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align\Crew\Bobby\2023\HALL_D\SOLEN_20231201\"/>
    </mc:Choice>
  </mc:AlternateContent>
  <bookViews>
    <workbookView xWindow="0" yWindow="0" windowWidth="24000" windowHeight="1468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C50" i="1"/>
  <c r="B50" i="1"/>
  <c r="I50" i="1"/>
  <c r="H50" i="1"/>
  <c r="G50" i="1"/>
  <c r="I28" i="1" l="1"/>
  <c r="H28" i="1"/>
  <c r="G28" i="1"/>
  <c r="C28" i="1"/>
  <c r="D28" i="1"/>
  <c r="B28" i="1"/>
</calcChain>
</file>

<file path=xl/sharedStrings.xml><?xml version="1.0" encoding="utf-8"?>
<sst xmlns="http://schemas.openxmlformats.org/spreadsheetml/2006/main" count="251" uniqueCount="199">
  <si>
    <t>Component</t>
  </si>
  <si>
    <t>X</t>
  </si>
  <si>
    <t>Y</t>
  </si>
  <si>
    <t>Z</t>
  </si>
  <si>
    <t>rotX</t>
  </si>
  <si>
    <t>rotY</t>
  </si>
  <si>
    <t>rotZ</t>
  </si>
  <si>
    <t>-</t>
  </si>
  <si>
    <t>Average</t>
  </si>
  <si>
    <t>Lead Bottom 1</t>
  </si>
  <si>
    <t>Lead Bottom 2</t>
  </si>
  <si>
    <t>Lead Bottom 3</t>
  </si>
  <si>
    <t>Lead Bottom 4</t>
  </si>
  <si>
    <t>Lead Bottom 5</t>
  </si>
  <si>
    <t>Lead Bottom 6</t>
  </si>
  <si>
    <t>Lead Bottom 7</t>
  </si>
  <si>
    <t>Lead Bottom 8</t>
  </si>
  <si>
    <t>Lead Bottom 9</t>
  </si>
  <si>
    <t>Lead Bottom 10</t>
  </si>
  <si>
    <t>Lead Bottom 11</t>
  </si>
  <si>
    <t>Lead Bottom 12</t>
  </si>
  <si>
    <t>Lead Bottom 13</t>
  </si>
  <si>
    <t>Lead Bottom 14</t>
  </si>
  <si>
    <t>Lead Bottom 15</t>
  </si>
  <si>
    <t>Lead Top 1</t>
  </si>
  <si>
    <t>Lead Top 2</t>
  </si>
  <si>
    <t>Lead Top 3</t>
  </si>
  <si>
    <t>Lead Top 4</t>
  </si>
  <si>
    <t>Lead Top 5</t>
  </si>
  <si>
    <t>Lead Top 6</t>
  </si>
  <si>
    <t>Lead Top 7</t>
  </si>
  <si>
    <t>Lead Top 8</t>
  </si>
  <si>
    <t>Lead Top 9</t>
  </si>
  <si>
    <t>Lead Top 10</t>
  </si>
  <si>
    <t>Lead Top 11</t>
  </si>
  <si>
    <t>Lead Top 12</t>
  </si>
  <si>
    <t>Lead Top 13</t>
  </si>
  <si>
    <t>Lead Top 14</t>
  </si>
  <si>
    <t>Lead Top 15</t>
  </si>
  <si>
    <t>Lead Beam Left 1</t>
  </si>
  <si>
    <t>Lead Beam Left 2</t>
  </si>
  <si>
    <t>Lead Beam Left 3</t>
  </si>
  <si>
    <t>Lead Beam Left 4</t>
  </si>
  <si>
    <t>Lead Beam Left 5</t>
  </si>
  <si>
    <t>Lead Beam Left 6</t>
  </si>
  <si>
    <t>Lead Beam Left 7</t>
  </si>
  <si>
    <t>Lead Beam Left 8</t>
  </si>
  <si>
    <t>Lead Beam Left 9</t>
  </si>
  <si>
    <t>Lead Beam Left 10</t>
  </si>
  <si>
    <t>Lead Beam Left 11</t>
  </si>
  <si>
    <t>Lead Beam Left 12</t>
  </si>
  <si>
    <t>Lead Beam Left 13</t>
  </si>
  <si>
    <t>Lead Beam Left 14</t>
  </si>
  <si>
    <t>Lead Beam Left 15</t>
  </si>
  <si>
    <t>Lead Beam Right 1</t>
  </si>
  <si>
    <t>Lead Beam Right 2</t>
  </si>
  <si>
    <t>Lead Beam Right 3</t>
  </si>
  <si>
    <t>Lead Beam Right 4</t>
  </si>
  <si>
    <t>Lead Beam Right 5</t>
  </si>
  <si>
    <t>Lead Beam Right 6</t>
  </si>
  <si>
    <t>Lead Beam Right 7</t>
  </si>
  <si>
    <t>Lead Beam Right 8</t>
  </si>
  <si>
    <t>Lead Beam Right 9</t>
  </si>
  <si>
    <t>Lead Beam Right 10</t>
  </si>
  <si>
    <t>Lead Beam Right 11</t>
  </si>
  <si>
    <t>Lead Beam Right 12</t>
  </si>
  <si>
    <t>Lead Beam Right 13</t>
  </si>
  <si>
    <t>Lead Beam Right 14</t>
  </si>
  <si>
    <t>Lead Beam Right 15</t>
  </si>
  <si>
    <t>Best Fit Line Lead Bottom</t>
  </si>
  <si>
    <t>Best Fit Line Lead Top</t>
  </si>
  <si>
    <t>Best Fit Line Lead Beam Left</t>
  </si>
  <si>
    <t>Best Fit Line Lead Beam Right</t>
  </si>
  <si>
    <t>Coordinate system: Final_FCAL, Pitch (rotX) controlled by known rotational deviation of the interior inset of the lead-tungsten modules, Roll is controlled by the average rotation of the planes of the interior inset of the lead-tungsten modules, Yaw (rotZ) is controlled by a plane created from the upstream edge of the lead-tungsten modules, Origin is defined by the upstream center (X,Y) of the beam tube at the Yaw plane (Z). Positive X is beam left looking downstream, Positive Y is up vertically, Positive Z is downstream. All units in millimeters and degrees. Rotations are clockwise around axes vector.</t>
  </si>
  <si>
    <t>Project: FCAL Detector additional module data</t>
  </si>
  <si>
    <t>Date: 12/1/23</t>
  </si>
  <si>
    <t>30R_1</t>
  </si>
  <si>
    <t>30R_2</t>
  </si>
  <si>
    <t>30R_3</t>
  </si>
  <si>
    <t>30R_4</t>
  </si>
  <si>
    <t>30R_5</t>
  </si>
  <si>
    <t>30R_6</t>
  </si>
  <si>
    <t>29R_1</t>
  </si>
  <si>
    <t>29R_2</t>
  </si>
  <si>
    <t>29R_3</t>
  </si>
  <si>
    <t>28R_1</t>
  </si>
  <si>
    <t>28R_2</t>
  </si>
  <si>
    <t>28R_3</t>
  </si>
  <si>
    <t>27R_1</t>
  </si>
  <si>
    <t>27R_2</t>
  </si>
  <si>
    <t>27R_3</t>
  </si>
  <si>
    <t>27R_4</t>
  </si>
  <si>
    <t>26R_1</t>
  </si>
  <si>
    <t>26R_2</t>
  </si>
  <si>
    <t>26R_3</t>
  </si>
  <si>
    <t>25R_1</t>
  </si>
  <si>
    <t>25R_2</t>
  </si>
  <si>
    <t>25R_3</t>
  </si>
  <si>
    <t>25R_4</t>
  </si>
  <si>
    <t>24R_1</t>
  </si>
  <si>
    <t>24R_2</t>
  </si>
  <si>
    <t>24R_3</t>
  </si>
  <si>
    <t>24R_4</t>
  </si>
  <si>
    <t>9R_1</t>
  </si>
  <si>
    <t>9R_2</t>
  </si>
  <si>
    <t>9R_3</t>
  </si>
  <si>
    <t>9R_4</t>
  </si>
  <si>
    <t>9R_5</t>
  </si>
  <si>
    <t>9R_6</t>
  </si>
  <si>
    <t>11R_1</t>
  </si>
  <si>
    <t>12R_1</t>
  </si>
  <si>
    <t>12R_2</t>
  </si>
  <si>
    <t>12R_3</t>
  </si>
  <si>
    <t>12R_4</t>
  </si>
  <si>
    <t>13R_1</t>
  </si>
  <si>
    <t>13R_2</t>
  </si>
  <si>
    <t>13R_3</t>
  </si>
  <si>
    <t>13R_4</t>
  </si>
  <si>
    <t>14R_1</t>
  </si>
  <si>
    <t>14R_2</t>
  </si>
  <si>
    <t>14R_3</t>
  </si>
  <si>
    <t>14R_4</t>
  </si>
  <si>
    <t>15R_1</t>
  </si>
  <si>
    <t>15R_2</t>
  </si>
  <si>
    <t>15R_3</t>
  </si>
  <si>
    <t>15R_4</t>
  </si>
  <si>
    <t>16R_1</t>
  </si>
  <si>
    <t>16R_2</t>
  </si>
  <si>
    <t>16R_3</t>
  </si>
  <si>
    <t>16R_4</t>
  </si>
  <si>
    <t>24L_1</t>
  </si>
  <si>
    <t>24L_2</t>
  </si>
  <si>
    <t>24L_3</t>
  </si>
  <si>
    <t>24L_4</t>
  </si>
  <si>
    <t>25L_1</t>
  </si>
  <si>
    <t>25L_2</t>
  </si>
  <si>
    <t>25L_3</t>
  </si>
  <si>
    <t>25L_4</t>
  </si>
  <si>
    <t>26L_1</t>
  </si>
  <si>
    <t>26L_2</t>
  </si>
  <si>
    <t>26L_3</t>
  </si>
  <si>
    <t>26L_4</t>
  </si>
  <si>
    <t>27L_1</t>
  </si>
  <si>
    <t>27L_2</t>
  </si>
  <si>
    <t>27L_3</t>
  </si>
  <si>
    <t>27L_4</t>
  </si>
  <si>
    <t>28L_1</t>
  </si>
  <si>
    <t>28L_2</t>
  </si>
  <si>
    <t>28L_3</t>
  </si>
  <si>
    <t>29L_1</t>
  </si>
  <si>
    <t>29L_2</t>
  </si>
  <si>
    <t>30L_1</t>
  </si>
  <si>
    <t>30L_2</t>
  </si>
  <si>
    <t>30L_3</t>
  </si>
  <si>
    <t>30L_4</t>
  </si>
  <si>
    <t>30L_5</t>
  </si>
  <si>
    <t>30L_6</t>
  </si>
  <si>
    <t>17L_1</t>
  </si>
  <si>
    <t>17L_2</t>
  </si>
  <si>
    <t>17L_3</t>
  </si>
  <si>
    <t>17L_4</t>
  </si>
  <si>
    <t>18L_1</t>
  </si>
  <si>
    <t>18L_2</t>
  </si>
  <si>
    <t>18L_3</t>
  </si>
  <si>
    <t>18L_4</t>
  </si>
  <si>
    <t>19L_1</t>
  </si>
  <si>
    <t>19L_2</t>
  </si>
  <si>
    <t>19L_3</t>
  </si>
  <si>
    <t>20L_1</t>
  </si>
  <si>
    <t>20L_2</t>
  </si>
  <si>
    <t>20L_3</t>
  </si>
  <si>
    <t>20L_4</t>
  </si>
  <si>
    <t>21L_1</t>
  </si>
  <si>
    <t>21L_2</t>
  </si>
  <si>
    <t>21L_3</t>
  </si>
  <si>
    <t>22L_1</t>
  </si>
  <si>
    <t>22L_2</t>
  </si>
  <si>
    <t>22L_3</t>
  </si>
  <si>
    <t>23L_1</t>
  </si>
  <si>
    <t>23L_2</t>
  </si>
  <si>
    <t>23L_3</t>
  </si>
  <si>
    <t>23L_4</t>
  </si>
  <si>
    <t>23L_5</t>
  </si>
  <si>
    <t>23L_6</t>
  </si>
  <si>
    <t>Top_1</t>
  </si>
  <si>
    <t>Top_2</t>
  </si>
  <si>
    <t>Top_3</t>
  </si>
  <si>
    <t>Top_4</t>
  </si>
  <si>
    <t>Bottom_1</t>
  </si>
  <si>
    <t>Bottom_2</t>
  </si>
  <si>
    <t>Bottom_3</t>
  </si>
  <si>
    <t>Bottom_4</t>
  </si>
  <si>
    <t>Right_1</t>
  </si>
  <si>
    <t>Right_2</t>
  </si>
  <si>
    <t>Left_1</t>
  </si>
  <si>
    <t>Left_2</t>
  </si>
  <si>
    <t>Third module left of beam tube</t>
  </si>
  <si>
    <t>The following are locations to the center of the metal flanges of the lead blocks. Measurements were taken of the exterior row/column only. Numbering is indicated on included pdf file. Z values represent face of block (glass).</t>
  </si>
  <si>
    <t>The following are locations to the center of the metal flanges of the crystal blocks. Numbering is as indicated on included pdf file. Z values represent face of block (crystal).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</si>
</sst>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9" xfId="0" applyBorder="1"/>
    <xf numFmtId="0" fontId="0" fillId="0" borderId="9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Border="1"/>
    <xf numFmtId="2" fontId="0" fillId="0" borderId="9" xfId="0" applyNumberFormat="1" applyBorder="1"/>
    <xf numFmtId="0" fontId="1" fillId="0" borderId="9" xfId="0" applyFont="1" applyFill="1" applyBorder="1"/>
    <xf numFmtId="2" fontId="1" fillId="0" borderId="9" xfId="0" applyNumberFormat="1" applyFont="1" applyBorder="1"/>
    <xf numFmtId="0" fontId="1" fillId="0" borderId="0" xfId="0" applyFont="1"/>
    <xf numFmtId="164" fontId="0" fillId="0" borderId="9" xfId="0" applyNumberFormat="1" applyBorder="1"/>
    <xf numFmtId="0" fontId="0" fillId="0" borderId="0" xfId="0"/>
    <xf numFmtId="0" fontId="0" fillId="0" borderId="0" xfId="0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0" xfId="0" applyBorder="1"/>
    <xf numFmtId="2" fontId="0" fillId="0" borderId="12" xfId="0" applyNumberFormat="1" applyBorder="1"/>
    <xf numFmtId="0" fontId="1" fillId="0" borderId="10" xfId="0" applyFont="1" applyFill="1" applyBorder="1"/>
    <xf numFmtId="2" fontId="1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9" xfId="0" applyFill="1" applyBorder="1"/>
    <xf numFmtId="2" fontId="0" fillId="0" borderId="9" xfId="0" applyNumberFormat="1" applyFont="1" applyBorder="1"/>
    <xf numFmtId="0" fontId="0" fillId="0" borderId="0" xfId="0"/>
    <xf numFmtId="2" fontId="0" fillId="0" borderId="9" xfId="0" applyNumberFormat="1" applyBorder="1" applyAlignment="1"/>
    <xf numFmtId="2" fontId="0" fillId="0" borderId="9" xfId="0" applyNumberFormat="1" applyFont="1" applyBorder="1" applyAlignment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8"/>
  <sheetViews>
    <sheetView tabSelected="1" topLeftCell="A31" workbookViewId="0">
      <selection activeCell="G101" sqref="G101"/>
    </sheetView>
  </sheetViews>
  <sheetFormatPr defaultRowHeight="15" x14ac:dyDescent="0.25"/>
  <cols>
    <col min="1" max="1" width="29.140625" bestFit="1" customWidth="1"/>
    <col min="3" max="3" width="9.5703125" bestFit="1" customWidth="1"/>
    <col min="5" max="5" width="9.140625" customWidth="1"/>
    <col min="6" max="6" width="29.140625" customWidth="1"/>
  </cols>
  <sheetData>
    <row r="1" spans="1:9" x14ac:dyDescent="0.25">
      <c r="A1" s="38" t="s">
        <v>74</v>
      </c>
      <c r="B1" s="38"/>
      <c r="C1" s="38"/>
      <c r="D1" s="38"/>
      <c r="F1" s="38" t="s">
        <v>75</v>
      </c>
      <c r="G1" s="38"/>
      <c r="H1" s="38"/>
    </row>
    <row r="2" spans="1:9" ht="15.75" thickBot="1" x14ac:dyDescent="0.3"/>
    <row r="3" spans="1:9" x14ac:dyDescent="0.25">
      <c r="A3" s="39" t="s">
        <v>73</v>
      </c>
      <c r="B3" s="40"/>
      <c r="C3" s="40"/>
      <c r="D3" s="40"/>
      <c r="E3" s="40"/>
      <c r="F3" s="40"/>
      <c r="G3" s="40"/>
      <c r="H3" s="41"/>
    </row>
    <row r="4" spans="1:9" x14ac:dyDescent="0.25">
      <c r="A4" s="42"/>
      <c r="B4" s="43"/>
      <c r="C4" s="43"/>
      <c r="D4" s="43"/>
      <c r="E4" s="43"/>
      <c r="F4" s="43"/>
      <c r="G4" s="43"/>
      <c r="H4" s="44"/>
    </row>
    <row r="5" spans="1:9" x14ac:dyDescent="0.25">
      <c r="A5" s="42"/>
      <c r="B5" s="43"/>
      <c r="C5" s="43"/>
      <c r="D5" s="43"/>
      <c r="E5" s="43"/>
      <c r="F5" s="43"/>
      <c r="G5" s="43"/>
      <c r="H5" s="44"/>
    </row>
    <row r="6" spans="1:9" x14ac:dyDescent="0.25">
      <c r="A6" s="42"/>
      <c r="B6" s="43"/>
      <c r="C6" s="43"/>
      <c r="D6" s="43"/>
      <c r="E6" s="43"/>
      <c r="F6" s="43"/>
      <c r="G6" s="43"/>
      <c r="H6" s="44"/>
    </row>
    <row r="7" spans="1:9" ht="15.75" thickBot="1" x14ac:dyDescent="0.3">
      <c r="A7" s="45"/>
      <c r="B7" s="46"/>
      <c r="C7" s="46"/>
      <c r="D7" s="46"/>
      <c r="E7" s="46"/>
      <c r="F7" s="46"/>
      <c r="G7" s="46"/>
      <c r="H7" s="47"/>
    </row>
    <row r="8" spans="1:9" ht="15.75" thickBot="1" x14ac:dyDescent="0.3"/>
    <row r="9" spans="1:9" x14ac:dyDescent="0.25">
      <c r="A9" s="31" t="s">
        <v>197</v>
      </c>
      <c r="B9" s="32"/>
      <c r="C9" s="32"/>
      <c r="D9" s="32"/>
      <c r="E9" s="32"/>
      <c r="F9" s="32"/>
      <c r="G9" s="32"/>
      <c r="H9" s="33"/>
      <c r="I9" s="10"/>
    </row>
    <row r="10" spans="1:9" ht="15.75" thickBot="1" x14ac:dyDescent="0.3">
      <c r="A10" s="34"/>
      <c r="B10" s="35"/>
      <c r="C10" s="35"/>
      <c r="D10" s="35"/>
      <c r="E10" s="35"/>
      <c r="F10" s="35"/>
      <c r="G10" s="35"/>
      <c r="H10" s="36"/>
      <c r="I10" s="10"/>
    </row>
    <row r="11" spans="1:9" x14ac:dyDescent="0.25">
      <c r="A11" s="10"/>
      <c r="B11" s="10"/>
      <c r="C11" s="10"/>
      <c r="D11" s="10"/>
      <c r="E11" s="10"/>
      <c r="F11" s="10"/>
      <c r="G11" s="10"/>
      <c r="H11" s="10"/>
      <c r="I11" s="10"/>
    </row>
    <row r="12" spans="1:9" x14ac:dyDescent="0.25">
      <c r="A12" s="1" t="s">
        <v>0</v>
      </c>
      <c r="B12" s="2" t="s">
        <v>1</v>
      </c>
      <c r="C12" s="2" t="s">
        <v>2</v>
      </c>
      <c r="D12" s="2" t="s">
        <v>3</v>
      </c>
      <c r="E12" s="10"/>
      <c r="F12" s="1" t="s">
        <v>0</v>
      </c>
      <c r="G12" s="2" t="s">
        <v>1</v>
      </c>
      <c r="H12" s="2" t="s">
        <v>2</v>
      </c>
      <c r="I12" s="2" t="s">
        <v>3</v>
      </c>
    </row>
    <row r="13" spans="1:9" x14ac:dyDescent="0.25">
      <c r="A13" s="1" t="s">
        <v>9</v>
      </c>
      <c r="B13" s="5">
        <v>-278.74</v>
      </c>
      <c r="C13" s="5">
        <v>-1163.07</v>
      </c>
      <c r="D13" s="5">
        <v>2.67</v>
      </c>
      <c r="E13" s="10"/>
      <c r="F13" s="1" t="s">
        <v>24</v>
      </c>
      <c r="G13" s="5">
        <v>-283.83999999999997</v>
      </c>
      <c r="H13" s="5">
        <v>1166.2</v>
      </c>
      <c r="I13" s="1">
        <v>-3.51</v>
      </c>
    </row>
    <row r="14" spans="1:9" x14ac:dyDescent="0.25">
      <c r="A14" s="1" t="s">
        <v>10</v>
      </c>
      <c r="B14" s="5">
        <v>-238.43</v>
      </c>
      <c r="C14" s="5">
        <v>-1162.98</v>
      </c>
      <c r="D14" s="5">
        <v>2.63</v>
      </c>
      <c r="E14" s="10"/>
      <c r="F14" s="1" t="s">
        <v>25</v>
      </c>
      <c r="G14" s="5">
        <v>-244.11</v>
      </c>
      <c r="H14" s="5">
        <v>1166.02</v>
      </c>
      <c r="I14" s="1">
        <v>-3.49</v>
      </c>
    </row>
    <row r="15" spans="1:9" x14ac:dyDescent="0.25">
      <c r="A15" s="1" t="s">
        <v>11</v>
      </c>
      <c r="B15" s="5">
        <v>-198.21</v>
      </c>
      <c r="C15" s="5">
        <v>-1163.04</v>
      </c>
      <c r="D15" s="5">
        <v>2.68</v>
      </c>
      <c r="E15" s="10"/>
      <c r="F15" s="1" t="s">
        <v>26</v>
      </c>
      <c r="G15" s="5">
        <v>-204.06</v>
      </c>
      <c r="H15" s="5">
        <v>1165.92</v>
      </c>
      <c r="I15" s="1">
        <v>-3.44</v>
      </c>
    </row>
    <row r="16" spans="1:9" x14ac:dyDescent="0.25">
      <c r="A16" s="1" t="s">
        <v>12</v>
      </c>
      <c r="B16" s="5">
        <v>-158.16999999999999</v>
      </c>
      <c r="C16" s="5">
        <v>-1163.27</v>
      </c>
      <c r="D16" s="5">
        <v>2.54</v>
      </c>
      <c r="E16" s="10"/>
      <c r="F16" s="1" t="s">
        <v>27</v>
      </c>
      <c r="G16" s="5">
        <v>-163.96</v>
      </c>
      <c r="H16" s="5">
        <v>1165.98</v>
      </c>
      <c r="I16" s="1">
        <v>-3.41</v>
      </c>
    </row>
    <row r="17" spans="1:9" x14ac:dyDescent="0.25">
      <c r="A17" s="1" t="s">
        <v>13</v>
      </c>
      <c r="B17" s="5">
        <v>-117.92</v>
      </c>
      <c r="C17" s="5">
        <v>-1163.17</v>
      </c>
      <c r="D17" s="5">
        <v>2.48</v>
      </c>
      <c r="E17" s="10"/>
      <c r="F17" s="1" t="s">
        <v>28</v>
      </c>
      <c r="G17" s="5">
        <v>-123.72</v>
      </c>
      <c r="H17" s="5">
        <v>1166.29</v>
      </c>
      <c r="I17" s="1">
        <v>-3.25</v>
      </c>
    </row>
    <row r="18" spans="1:9" x14ac:dyDescent="0.25">
      <c r="A18" s="1" t="s">
        <v>14</v>
      </c>
      <c r="B18" s="5">
        <v>-77.739999999999995</v>
      </c>
      <c r="C18" s="5">
        <v>-1163.06</v>
      </c>
      <c r="D18" s="5">
        <v>2.48</v>
      </c>
      <c r="E18" s="10"/>
      <c r="F18" s="1" t="s">
        <v>29</v>
      </c>
      <c r="G18" s="5">
        <v>-83.37</v>
      </c>
      <c r="H18" s="5">
        <v>1165.99</v>
      </c>
      <c r="I18" s="1">
        <v>-3.36</v>
      </c>
    </row>
    <row r="19" spans="1:9" x14ac:dyDescent="0.25">
      <c r="A19" s="1" t="s">
        <v>15</v>
      </c>
      <c r="B19" s="5">
        <v>-37.86</v>
      </c>
      <c r="C19" s="5">
        <v>-1163.21</v>
      </c>
      <c r="D19" s="5">
        <v>2.27</v>
      </c>
      <c r="E19" s="10"/>
      <c r="F19" s="1" t="s">
        <v>30</v>
      </c>
      <c r="G19" s="5">
        <v>-43.17</v>
      </c>
      <c r="H19" s="5">
        <v>1165.71</v>
      </c>
      <c r="I19" s="1">
        <v>-3.11</v>
      </c>
    </row>
    <row r="20" spans="1:9" x14ac:dyDescent="0.25">
      <c r="A20" s="1" t="s">
        <v>16</v>
      </c>
      <c r="B20" s="5">
        <v>2.52</v>
      </c>
      <c r="C20" s="5">
        <v>-1163.43</v>
      </c>
      <c r="D20" s="5">
        <v>2.2599999999999998</v>
      </c>
      <c r="E20" s="10"/>
      <c r="F20" s="1" t="s">
        <v>31</v>
      </c>
      <c r="G20" s="5">
        <v>-2.95</v>
      </c>
      <c r="H20" s="5">
        <v>1165.67</v>
      </c>
      <c r="I20" s="1">
        <v>-3.23</v>
      </c>
    </row>
    <row r="21" spans="1:9" x14ac:dyDescent="0.25">
      <c r="A21" s="1" t="s">
        <v>17</v>
      </c>
      <c r="B21" s="5">
        <v>42.8</v>
      </c>
      <c r="C21" s="5">
        <v>-1163.26</v>
      </c>
      <c r="D21" s="5">
        <v>2.14</v>
      </c>
      <c r="E21" s="10"/>
      <c r="F21" s="1" t="s">
        <v>32</v>
      </c>
      <c r="G21" s="5">
        <v>37.229999999999997</v>
      </c>
      <c r="H21" s="5">
        <v>1165.92</v>
      </c>
      <c r="I21" s="1">
        <v>-3.08</v>
      </c>
    </row>
    <row r="22" spans="1:9" x14ac:dyDescent="0.25">
      <c r="A22" s="1" t="s">
        <v>18</v>
      </c>
      <c r="B22" s="5">
        <v>82.87</v>
      </c>
      <c r="C22" s="5">
        <v>-1163.22</v>
      </c>
      <c r="D22" s="5">
        <v>2.19</v>
      </c>
      <c r="E22" s="10"/>
      <c r="F22" s="1" t="s">
        <v>33</v>
      </c>
      <c r="G22" s="5">
        <v>77.44</v>
      </c>
      <c r="H22" s="5">
        <v>1165.77</v>
      </c>
      <c r="I22" s="1">
        <v>-3.09</v>
      </c>
    </row>
    <row r="23" spans="1:9" x14ac:dyDescent="0.25">
      <c r="A23" s="1" t="s">
        <v>19</v>
      </c>
      <c r="B23" s="5">
        <v>122.75</v>
      </c>
      <c r="C23" s="5">
        <v>-1163.08</v>
      </c>
      <c r="D23" s="5">
        <v>2.3199999999999998</v>
      </c>
      <c r="E23" s="10"/>
      <c r="F23" s="1" t="s">
        <v>34</v>
      </c>
      <c r="G23" s="5">
        <v>117.45</v>
      </c>
      <c r="H23" s="5">
        <v>1166.26</v>
      </c>
      <c r="I23" s="1">
        <v>-3.13</v>
      </c>
    </row>
    <row r="24" spans="1:9" x14ac:dyDescent="0.25">
      <c r="A24" s="1" t="s">
        <v>20</v>
      </c>
      <c r="B24" s="5">
        <v>163.19999999999999</v>
      </c>
      <c r="C24" s="5">
        <v>-1163.17</v>
      </c>
      <c r="D24" s="5">
        <v>2.29</v>
      </c>
      <c r="E24" s="10"/>
      <c r="F24" s="1" t="s">
        <v>35</v>
      </c>
      <c r="G24" s="5">
        <v>157.91999999999999</v>
      </c>
      <c r="H24" s="5">
        <v>1165.95</v>
      </c>
      <c r="I24" s="1">
        <v>-2.88</v>
      </c>
    </row>
    <row r="25" spans="1:9" x14ac:dyDescent="0.25">
      <c r="A25" s="1" t="s">
        <v>21</v>
      </c>
      <c r="B25" s="5">
        <v>203.4</v>
      </c>
      <c r="C25" s="5">
        <v>-1163.25</v>
      </c>
      <c r="D25" s="5">
        <v>2.4</v>
      </c>
      <c r="E25" s="10"/>
      <c r="F25" s="1" t="s">
        <v>36</v>
      </c>
      <c r="G25" s="5">
        <v>198.11</v>
      </c>
      <c r="H25" s="5">
        <v>1166.27</v>
      </c>
      <c r="I25" s="1">
        <v>-2.93</v>
      </c>
    </row>
    <row r="26" spans="1:9" x14ac:dyDescent="0.25">
      <c r="A26" s="1" t="s">
        <v>22</v>
      </c>
      <c r="B26" s="5">
        <v>243.33</v>
      </c>
      <c r="C26" s="5">
        <v>-1162.79</v>
      </c>
      <c r="D26" s="5">
        <v>2.0699999999999998</v>
      </c>
      <c r="E26" s="10"/>
      <c r="F26" s="1" t="s">
        <v>37</v>
      </c>
      <c r="G26" s="5">
        <v>238.37</v>
      </c>
      <c r="H26" s="5">
        <v>1166.03</v>
      </c>
      <c r="I26" s="1">
        <v>-3.01</v>
      </c>
    </row>
    <row r="27" spans="1:9" x14ac:dyDescent="0.25">
      <c r="A27" s="1" t="s">
        <v>23</v>
      </c>
      <c r="B27" s="5">
        <v>283.36</v>
      </c>
      <c r="C27" s="5">
        <v>-1163.22</v>
      </c>
      <c r="D27" s="5">
        <v>2.59</v>
      </c>
      <c r="E27" s="10"/>
      <c r="F27" s="1" t="s">
        <v>38</v>
      </c>
      <c r="G27" s="5">
        <v>278.49</v>
      </c>
      <c r="H27" s="5">
        <v>1166.3800000000001</v>
      </c>
      <c r="I27" s="1">
        <v>-2.73</v>
      </c>
    </row>
    <row r="28" spans="1:9" x14ac:dyDescent="0.25">
      <c r="A28" s="6" t="s">
        <v>8</v>
      </c>
      <c r="B28" s="7">
        <f>AVERAGE(B13:B27)</f>
        <v>2.4773333333333292</v>
      </c>
      <c r="C28" s="7">
        <f t="shared" ref="C28:D28" si="0">AVERAGE(C13:C27)</f>
        <v>-1163.1480000000001</v>
      </c>
      <c r="D28" s="7">
        <f t="shared" si="0"/>
        <v>2.4006666666666661</v>
      </c>
      <c r="E28" s="10"/>
      <c r="F28" s="20" t="s">
        <v>8</v>
      </c>
      <c r="G28" s="7">
        <f>AVERAGE(G13:G27)</f>
        <v>-2.9446666666666639</v>
      </c>
      <c r="H28" s="21">
        <f t="shared" ref="H28" si="1">AVERAGE(H13:H27)</f>
        <v>1166.0240000000003</v>
      </c>
      <c r="I28" s="7">
        <f t="shared" ref="I28" si="2">AVERAGE(I13:I27)</f>
        <v>-3.1766666666666667</v>
      </c>
    </row>
    <row r="29" spans="1:9" x14ac:dyDescent="0.25">
      <c r="A29" s="22"/>
      <c r="B29" s="19"/>
      <c r="C29" s="19"/>
      <c r="D29" s="19"/>
      <c r="E29" s="17"/>
      <c r="F29" s="23"/>
      <c r="G29" s="12"/>
      <c r="H29" s="19"/>
      <c r="I29" s="17"/>
    </row>
    <row r="30" spans="1:9" x14ac:dyDescent="0.25">
      <c r="A30" s="1" t="s">
        <v>0</v>
      </c>
      <c r="B30" s="2" t="s">
        <v>4</v>
      </c>
      <c r="C30" s="2" t="s">
        <v>5</v>
      </c>
      <c r="D30" s="2" t="s">
        <v>6</v>
      </c>
      <c r="E30" s="10"/>
      <c r="F30" s="1" t="s">
        <v>0</v>
      </c>
      <c r="G30" s="2" t="s">
        <v>4</v>
      </c>
      <c r="H30" s="2" t="s">
        <v>5</v>
      </c>
      <c r="I30" s="2" t="s">
        <v>6</v>
      </c>
    </row>
    <row r="31" spans="1:9" x14ac:dyDescent="0.25">
      <c r="A31" s="1" t="s">
        <v>69</v>
      </c>
      <c r="B31" s="3" t="s">
        <v>7</v>
      </c>
      <c r="C31" s="9">
        <v>3.8530000000000002E-2</v>
      </c>
      <c r="D31" s="1">
        <v>-3.47E-3</v>
      </c>
      <c r="E31" s="10"/>
      <c r="F31" s="1" t="s">
        <v>70</v>
      </c>
      <c r="G31" s="3" t="s">
        <v>7</v>
      </c>
      <c r="H31" s="9">
        <v>-7.0709999999999995E-2</v>
      </c>
      <c r="I31" s="1">
        <v>1.349E-2</v>
      </c>
    </row>
    <row r="32" spans="1:9" x14ac:dyDescent="0.25">
      <c r="A32" s="17"/>
      <c r="B32" s="12"/>
      <c r="C32" s="12"/>
      <c r="D32" s="12"/>
      <c r="E32" s="10"/>
      <c r="F32" s="17"/>
      <c r="G32" s="12"/>
      <c r="H32" s="12"/>
      <c r="I32" s="17"/>
    </row>
    <row r="33" spans="1:9" x14ac:dyDescent="0.25">
      <c r="A33" s="17"/>
      <c r="B33" s="12"/>
      <c r="C33" s="12"/>
      <c r="D33" s="12"/>
      <c r="E33" s="10"/>
      <c r="F33" s="17"/>
      <c r="G33" s="12"/>
      <c r="H33" s="12"/>
      <c r="I33" s="17"/>
    </row>
    <row r="34" spans="1:9" x14ac:dyDescent="0.25">
      <c r="A34" s="1" t="s">
        <v>0</v>
      </c>
      <c r="B34" s="2" t="s">
        <v>1</v>
      </c>
      <c r="C34" s="2" t="s">
        <v>2</v>
      </c>
      <c r="D34" s="2" t="s">
        <v>3</v>
      </c>
      <c r="E34" s="10"/>
      <c r="F34" s="1" t="s">
        <v>0</v>
      </c>
      <c r="G34" s="2" t="s">
        <v>1</v>
      </c>
      <c r="H34" s="2" t="s">
        <v>2</v>
      </c>
      <c r="I34" s="2" t="s">
        <v>3</v>
      </c>
    </row>
    <row r="35" spans="1:9" x14ac:dyDescent="0.25">
      <c r="A35" s="1" t="s">
        <v>39</v>
      </c>
      <c r="B35" s="5">
        <v>1161.3800000000001</v>
      </c>
      <c r="C35" s="5">
        <v>-281.39</v>
      </c>
      <c r="D35" s="5">
        <v>0.28000000000000003</v>
      </c>
      <c r="E35" s="10"/>
      <c r="F35" s="1" t="s">
        <v>54</v>
      </c>
      <c r="G35" s="5">
        <v>-1161</v>
      </c>
      <c r="H35" s="5">
        <v>-286.02999999999997</v>
      </c>
      <c r="I35" s="5">
        <v>0.95</v>
      </c>
    </row>
    <row r="36" spans="1:9" x14ac:dyDescent="0.25">
      <c r="A36" s="1" t="s">
        <v>40</v>
      </c>
      <c r="B36" s="5">
        <v>1161.07</v>
      </c>
      <c r="C36" s="5">
        <v>-240.87</v>
      </c>
      <c r="D36" s="5">
        <v>0.12</v>
      </c>
      <c r="E36" s="10"/>
      <c r="F36" s="1" t="s">
        <v>55</v>
      </c>
      <c r="G36" s="5">
        <v>-1160.98</v>
      </c>
      <c r="H36" s="5">
        <v>-245.71</v>
      </c>
      <c r="I36" s="5">
        <v>1.44</v>
      </c>
    </row>
    <row r="37" spans="1:9" x14ac:dyDescent="0.25">
      <c r="A37" s="1" t="s">
        <v>41</v>
      </c>
      <c r="B37" s="5">
        <v>1160.8800000000001</v>
      </c>
      <c r="C37" s="5">
        <v>-200.47</v>
      </c>
      <c r="D37" s="5">
        <v>0.28999999999999998</v>
      </c>
      <c r="E37" s="10"/>
      <c r="F37" s="1" t="s">
        <v>56</v>
      </c>
      <c r="G37" s="5">
        <v>-1161.28</v>
      </c>
      <c r="H37" s="5">
        <v>-205.25</v>
      </c>
      <c r="I37" s="5">
        <v>0.99</v>
      </c>
    </row>
    <row r="38" spans="1:9" x14ac:dyDescent="0.25">
      <c r="A38" s="1" t="s">
        <v>42</v>
      </c>
      <c r="B38" s="5">
        <v>1161.07</v>
      </c>
      <c r="C38" s="5">
        <v>-160.71</v>
      </c>
      <c r="D38" s="5">
        <v>0.28000000000000003</v>
      </c>
      <c r="E38" s="10"/>
      <c r="F38" s="1" t="s">
        <v>57</v>
      </c>
      <c r="G38" s="5">
        <v>-1161.6099999999999</v>
      </c>
      <c r="H38" s="5">
        <v>-165.24</v>
      </c>
      <c r="I38" s="5">
        <v>0.87</v>
      </c>
    </row>
    <row r="39" spans="1:9" x14ac:dyDescent="0.25">
      <c r="A39" s="1" t="s">
        <v>43</v>
      </c>
      <c r="B39" s="5">
        <v>1160.71</v>
      </c>
      <c r="C39" s="5">
        <v>-120.53</v>
      </c>
      <c r="D39" s="5">
        <v>0.37</v>
      </c>
      <c r="E39" s="10"/>
      <c r="F39" s="1" t="s">
        <v>58</v>
      </c>
      <c r="G39" s="5">
        <v>-1161.2</v>
      </c>
      <c r="H39" s="5">
        <v>-125.28</v>
      </c>
      <c r="I39" s="5">
        <v>0.79</v>
      </c>
    </row>
    <row r="40" spans="1:9" x14ac:dyDescent="0.25">
      <c r="A40" s="1" t="s">
        <v>44</v>
      </c>
      <c r="B40" s="5">
        <v>1161.21</v>
      </c>
      <c r="C40" s="5">
        <v>-80.239999999999995</v>
      </c>
      <c r="D40" s="5">
        <v>-0.04</v>
      </c>
      <c r="E40" s="10"/>
      <c r="F40" s="1" t="s">
        <v>59</v>
      </c>
      <c r="G40" s="5">
        <v>-1160.94</v>
      </c>
      <c r="H40" s="5">
        <v>-84.88</v>
      </c>
      <c r="I40" s="5">
        <v>0.75</v>
      </c>
    </row>
    <row r="41" spans="1:9" x14ac:dyDescent="0.25">
      <c r="A41" s="1" t="s">
        <v>45</v>
      </c>
      <c r="B41" s="5">
        <v>1160.8599999999999</v>
      </c>
      <c r="C41" s="5">
        <v>-39.96</v>
      </c>
      <c r="D41" s="5">
        <v>0.08</v>
      </c>
      <c r="E41" s="10"/>
      <c r="F41" s="1" t="s">
        <v>60</v>
      </c>
      <c r="G41" s="5">
        <v>-1161.17</v>
      </c>
      <c r="H41" s="5">
        <v>-44.37</v>
      </c>
      <c r="I41" s="5">
        <v>1.24</v>
      </c>
    </row>
    <row r="42" spans="1:9" x14ac:dyDescent="0.25">
      <c r="A42" s="1" t="s">
        <v>46</v>
      </c>
      <c r="B42" s="5">
        <v>1160.72</v>
      </c>
      <c r="C42" s="5">
        <v>0.11</v>
      </c>
      <c r="D42" s="5">
        <v>0.98</v>
      </c>
      <c r="E42" s="10"/>
      <c r="F42" s="1" t="s">
        <v>61</v>
      </c>
      <c r="G42" s="5">
        <v>-1161.44</v>
      </c>
      <c r="H42" s="5">
        <v>-4.4000000000000004</v>
      </c>
      <c r="I42" s="5">
        <v>0.46</v>
      </c>
    </row>
    <row r="43" spans="1:9" x14ac:dyDescent="0.25">
      <c r="A43" s="1" t="s">
        <v>47</v>
      </c>
      <c r="B43" s="5">
        <v>1160.54</v>
      </c>
      <c r="C43" s="5">
        <v>40.380000000000003</v>
      </c>
      <c r="D43" s="5">
        <v>1.05</v>
      </c>
      <c r="E43" s="10"/>
      <c r="F43" s="1" t="s">
        <v>62</v>
      </c>
      <c r="G43" s="5">
        <v>-1161.1500000000001</v>
      </c>
      <c r="H43" s="5">
        <v>35.78</v>
      </c>
      <c r="I43" s="5">
        <v>0.47</v>
      </c>
    </row>
    <row r="44" spans="1:9" x14ac:dyDescent="0.25">
      <c r="A44" s="1" t="s">
        <v>48</v>
      </c>
      <c r="B44" s="5">
        <v>1160.28</v>
      </c>
      <c r="C44" s="5">
        <v>80.45</v>
      </c>
      <c r="D44" s="5">
        <v>1.19</v>
      </c>
      <c r="E44" s="10"/>
      <c r="F44" s="1" t="s">
        <v>63</v>
      </c>
      <c r="G44" s="5">
        <v>-1160.82</v>
      </c>
      <c r="H44" s="5">
        <v>76.03</v>
      </c>
      <c r="I44" s="5">
        <v>0.24</v>
      </c>
    </row>
    <row r="45" spans="1:9" x14ac:dyDescent="0.25">
      <c r="A45" s="1" t="s">
        <v>49</v>
      </c>
      <c r="B45" s="5">
        <v>1160.75</v>
      </c>
      <c r="C45" s="5">
        <v>120.33</v>
      </c>
      <c r="D45" s="5">
        <v>0.57999999999999996</v>
      </c>
      <c r="E45" s="10"/>
      <c r="F45" s="1" t="s">
        <v>64</v>
      </c>
      <c r="G45" s="5">
        <v>-1161.0899999999999</v>
      </c>
      <c r="H45" s="5">
        <v>116.14</v>
      </c>
      <c r="I45" s="5">
        <v>-0.01</v>
      </c>
    </row>
    <row r="46" spans="1:9" x14ac:dyDescent="0.25">
      <c r="A46" s="1" t="s">
        <v>50</v>
      </c>
      <c r="B46" s="5">
        <v>1160.8399999999999</v>
      </c>
      <c r="C46" s="5">
        <v>160.79</v>
      </c>
      <c r="D46" s="5">
        <v>0.5</v>
      </c>
      <c r="E46" s="10"/>
      <c r="F46" s="1" t="s">
        <v>65</v>
      </c>
      <c r="G46" s="5">
        <v>-1161.07</v>
      </c>
      <c r="H46" s="5">
        <v>156.33000000000001</v>
      </c>
      <c r="I46" s="5">
        <v>-0.06</v>
      </c>
    </row>
    <row r="47" spans="1:9" x14ac:dyDescent="0.25">
      <c r="A47" s="1" t="s">
        <v>51</v>
      </c>
      <c r="B47" s="5">
        <v>1160.67</v>
      </c>
      <c r="C47" s="5">
        <v>200.82</v>
      </c>
      <c r="D47" s="5">
        <v>0.45</v>
      </c>
      <c r="E47" s="10"/>
      <c r="F47" s="1" t="s">
        <v>66</v>
      </c>
      <c r="G47" s="5">
        <v>-1160.71</v>
      </c>
      <c r="H47" s="5">
        <v>196.68</v>
      </c>
      <c r="I47" s="5">
        <v>-0.33</v>
      </c>
    </row>
    <row r="48" spans="1:9" x14ac:dyDescent="0.25">
      <c r="A48" s="1" t="s">
        <v>52</v>
      </c>
      <c r="B48" s="5">
        <v>1160.8</v>
      </c>
      <c r="C48" s="5">
        <v>241.4</v>
      </c>
      <c r="D48" s="5">
        <v>0.42</v>
      </c>
      <c r="E48" s="10"/>
      <c r="F48" s="1" t="s">
        <v>67</v>
      </c>
      <c r="G48" s="5">
        <v>-1161.23</v>
      </c>
      <c r="H48" s="5">
        <v>236.91</v>
      </c>
      <c r="I48" s="5">
        <v>-0.28999999999999998</v>
      </c>
    </row>
    <row r="49" spans="1:10" x14ac:dyDescent="0.25">
      <c r="A49" s="1" t="s">
        <v>53</v>
      </c>
      <c r="B49" s="5">
        <v>1160.53</v>
      </c>
      <c r="C49" s="5">
        <v>281.39</v>
      </c>
      <c r="D49" s="5">
        <v>0.4</v>
      </c>
      <c r="E49" s="10"/>
      <c r="F49" s="1" t="s">
        <v>68</v>
      </c>
      <c r="G49" s="5">
        <v>-1161.03</v>
      </c>
      <c r="H49" s="5">
        <v>277.23</v>
      </c>
      <c r="I49" s="5">
        <v>-0.48</v>
      </c>
    </row>
    <row r="50" spans="1:10" x14ac:dyDescent="0.25">
      <c r="A50" s="6" t="s">
        <v>8</v>
      </c>
      <c r="B50" s="7">
        <f>AVERAGE(B35:B49)</f>
        <v>1160.8206666666665</v>
      </c>
      <c r="C50" s="7">
        <f t="shared" ref="C50:D50" si="3">AVERAGE(C35:C49)</f>
        <v>0.1</v>
      </c>
      <c r="D50" s="7">
        <f t="shared" si="3"/>
        <v>0.46333333333333332</v>
      </c>
      <c r="E50" s="10"/>
      <c r="F50" s="6" t="s">
        <v>8</v>
      </c>
      <c r="G50" s="7">
        <f>AVERAGE(G35:G49)</f>
        <v>-1161.1146666666666</v>
      </c>
      <c r="H50" s="7">
        <f t="shared" ref="H50:I50" si="4">AVERAGE(H35:H49)</f>
        <v>-4.4039999999999884</v>
      </c>
      <c r="I50" s="7">
        <f t="shared" si="4"/>
        <v>0.46866666666666662</v>
      </c>
    </row>
    <row r="51" spans="1:10" x14ac:dyDescent="0.25">
      <c r="E51" s="10"/>
    </row>
    <row r="52" spans="1:10" x14ac:dyDescent="0.25">
      <c r="A52" s="1" t="s">
        <v>0</v>
      </c>
      <c r="B52" s="2" t="s">
        <v>4</v>
      </c>
      <c r="C52" s="2" t="s">
        <v>5</v>
      </c>
      <c r="D52" s="2" t="s">
        <v>6</v>
      </c>
      <c r="E52" s="10"/>
      <c r="F52" s="1" t="s">
        <v>0</v>
      </c>
      <c r="G52" s="2" t="s">
        <v>4</v>
      </c>
      <c r="H52" s="2" t="s">
        <v>5</v>
      </c>
      <c r="I52" s="2" t="s">
        <v>6</v>
      </c>
    </row>
    <row r="53" spans="1:10" x14ac:dyDescent="0.25">
      <c r="A53" s="1" t="s">
        <v>71</v>
      </c>
      <c r="B53" s="1">
        <v>4.2889999999999998E-2</v>
      </c>
      <c r="C53" s="3" t="s">
        <v>7</v>
      </c>
      <c r="D53" s="1">
        <v>5.8860000000000003E-2</v>
      </c>
      <c r="E53" s="10"/>
      <c r="F53" s="1" t="s">
        <v>72</v>
      </c>
      <c r="G53" s="1">
        <v>-0.17785000000000001</v>
      </c>
      <c r="H53" s="3" t="s">
        <v>7</v>
      </c>
      <c r="I53" s="1">
        <v>-1.949E-2</v>
      </c>
    </row>
    <row r="54" spans="1:10" x14ac:dyDescent="0.25">
      <c r="E54" s="10"/>
    </row>
    <row r="55" spans="1:10" x14ac:dyDescent="0.25">
      <c r="E55" s="10"/>
    </row>
    <row r="56" spans="1:10" x14ac:dyDescent="0.25">
      <c r="A56" s="1" t="s">
        <v>0</v>
      </c>
      <c r="B56" s="2" t="s">
        <v>1</v>
      </c>
      <c r="C56" s="2" t="s">
        <v>2</v>
      </c>
      <c r="D56" s="2" t="s">
        <v>3</v>
      </c>
      <c r="E56" s="17"/>
      <c r="F56" s="1" t="s">
        <v>0</v>
      </c>
      <c r="G56" s="2" t="s">
        <v>1</v>
      </c>
      <c r="H56" s="2" t="s">
        <v>2</v>
      </c>
      <c r="I56" s="2" t="s">
        <v>3</v>
      </c>
      <c r="J56" s="17"/>
    </row>
    <row r="57" spans="1:10" x14ac:dyDescent="0.25">
      <c r="A57" s="24" t="s">
        <v>130</v>
      </c>
      <c r="B57" s="5">
        <v>323.69</v>
      </c>
      <c r="C57" s="5">
        <v>-1123.23</v>
      </c>
      <c r="D57" s="5">
        <v>2.2400000000000002</v>
      </c>
      <c r="E57" s="10"/>
      <c r="F57" s="24" t="s">
        <v>76</v>
      </c>
      <c r="G57" s="5">
        <v>-318.73</v>
      </c>
      <c r="H57" s="5">
        <v>-1122.68</v>
      </c>
      <c r="I57" s="5">
        <v>2.58</v>
      </c>
      <c r="J57" s="17"/>
    </row>
    <row r="58" spans="1:10" x14ac:dyDescent="0.25">
      <c r="A58" s="24" t="s">
        <v>131</v>
      </c>
      <c r="B58" s="5">
        <v>363.84</v>
      </c>
      <c r="C58" s="5">
        <v>-1123.3499999999999</v>
      </c>
      <c r="D58" s="5">
        <v>2.23</v>
      </c>
      <c r="E58" s="10"/>
      <c r="F58" s="24" t="s">
        <v>77</v>
      </c>
      <c r="G58" s="5">
        <v>-358.6</v>
      </c>
      <c r="H58" s="5">
        <v>-1122.81</v>
      </c>
      <c r="I58" s="5">
        <v>2.56</v>
      </c>
      <c r="J58" s="17"/>
    </row>
    <row r="59" spans="1:10" x14ac:dyDescent="0.25">
      <c r="A59" s="24" t="s">
        <v>132</v>
      </c>
      <c r="B59" s="5">
        <v>404.1</v>
      </c>
      <c r="C59" s="5">
        <v>-1123.4100000000001</v>
      </c>
      <c r="D59" s="5">
        <v>2.0699999999999998</v>
      </c>
      <c r="E59" s="10"/>
      <c r="F59" s="24" t="s">
        <v>78</v>
      </c>
      <c r="G59" s="5">
        <v>-399.01</v>
      </c>
      <c r="H59" s="5">
        <v>-1122.5999999999999</v>
      </c>
      <c r="I59" s="5">
        <v>2.67</v>
      </c>
    </row>
    <row r="60" spans="1:10" x14ac:dyDescent="0.25">
      <c r="A60" s="24" t="s">
        <v>133</v>
      </c>
      <c r="B60" s="5">
        <v>444.36</v>
      </c>
      <c r="C60" s="5">
        <v>-1083.4100000000001</v>
      </c>
      <c r="D60" s="5">
        <v>1.29</v>
      </c>
      <c r="E60" s="10"/>
      <c r="F60" s="24" t="s">
        <v>79</v>
      </c>
      <c r="G60" s="25">
        <v>-438.91</v>
      </c>
      <c r="H60" s="25">
        <v>-1089.5999999999999</v>
      </c>
      <c r="I60" s="25">
        <v>2.57</v>
      </c>
    </row>
    <row r="61" spans="1:10" x14ac:dyDescent="0.25">
      <c r="A61" s="24" t="s">
        <v>134</v>
      </c>
      <c r="B61" s="5">
        <v>484.39</v>
      </c>
      <c r="C61" s="5">
        <v>-1083</v>
      </c>
      <c r="D61" s="5">
        <v>1.34</v>
      </c>
      <c r="E61" s="10"/>
      <c r="F61" s="24" t="s">
        <v>80</v>
      </c>
      <c r="G61" s="5">
        <v>-478.82</v>
      </c>
      <c r="H61" s="5">
        <v>-1089.31</v>
      </c>
      <c r="I61" s="5">
        <v>2.63</v>
      </c>
    </row>
    <row r="62" spans="1:10" x14ac:dyDescent="0.25">
      <c r="A62" s="24" t="s">
        <v>135</v>
      </c>
      <c r="B62" s="5">
        <v>524.78</v>
      </c>
      <c r="C62" s="5">
        <v>-1043.33</v>
      </c>
      <c r="D62" s="5">
        <v>1.21</v>
      </c>
      <c r="E62" s="10"/>
      <c r="F62" s="24" t="s">
        <v>81</v>
      </c>
      <c r="G62" s="5">
        <v>-519.11</v>
      </c>
      <c r="H62" s="5">
        <v>-1049.03</v>
      </c>
      <c r="I62" s="5">
        <v>2.5</v>
      </c>
    </row>
    <row r="63" spans="1:10" x14ac:dyDescent="0.25">
      <c r="A63" s="24" t="s">
        <v>136</v>
      </c>
      <c r="B63" s="5">
        <v>564.85</v>
      </c>
      <c r="C63" s="5">
        <v>-1043.22</v>
      </c>
      <c r="D63" s="5">
        <v>1.17</v>
      </c>
      <c r="E63" s="10"/>
      <c r="F63" s="24" t="s">
        <v>82</v>
      </c>
      <c r="G63" s="5">
        <v>-559.36</v>
      </c>
      <c r="H63" s="5">
        <v>-1048.8699999999999</v>
      </c>
      <c r="I63" s="5">
        <v>2.54</v>
      </c>
    </row>
    <row r="64" spans="1:10" x14ac:dyDescent="0.25">
      <c r="A64" s="24" t="s">
        <v>137</v>
      </c>
      <c r="B64" s="5">
        <v>605.5</v>
      </c>
      <c r="C64" s="5">
        <v>-1003.1</v>
      </c>
      <c r="D64" s="5">
        <v>2.11</v>
      </c>
      <c r="E64" s="10"/>
      <c r="F64" s="24" t="s">
        <v>83</v>
      </c>
      <c r="G64" s="5">
        <v>-599.30999999999995</v>
      </c>
      <c r="H64" s="5">
        <v>-1009.12</v>
      </c>
      <c r="I64" s="5">
        <v>2.5</v>
      </c>
    </row>
    <row r="65" spans="1:9" x14ac:dyDescent="0.25">
      <c r="A65" s="24" t="s">
        <v>138</v>
      </c>
      <c r="B65" s="5">
        <v>645.64</v>
      </c>
      <c r="C65" s="5">
        <v>-1002.74</v>
      </c>
      <c r="D65" s="5">
        <v>2.0299999999999998</v>
      </c>
      <c r="E65" s="4"/>
      <c r="F65" s="24" t="s">
        <v>84</v>
      </c>
      <c r="G65" s="5">
        <v>-639.52</v>
      </c>
      <c r="H65" s="5">
        <v>-1008.89</v>
      </c>
      <c r="I65" s="5">
        <v>2.44</v>
      </c>
    </row>
    <row r="66" spans="1:9" x14ac:dyDescent="0.25">
      <c r="A66" s="24" t="s">
        <v>139</v>
      </c>
      <c r="B66" s="5">
        <v>685.79</v>
      </c>
      <c r="C66" s="5">
        <v>-962.84</v>
      </c>
      <c r="D66" s="5">
        <v>2.2000000000000002</v>
      </c>
      <c r="E66" s="4"/>
      <c r="F66" s="24" t="s">
        <v>85</v>
      </c>
      <c r="G66" s="5">
        <v>-679.49</v>
      </c>
      <c r="H66" s="5">
        <v>-968.61</v>
      </c>
      <c r="I66" s="5">
        <v>2.2400000000000002</v>
      </c>
    </row>
    <row r="67" spans="1:9" x14ac:dyDescent="0.25">
      <c r="A67" s="24" t="s">
        <v>140</v>
      </c>
      <c r="B67" s="5">
        <v>726.53</v>
      </c>
      <c r="C67" s="5">
        <v>-922.8</v>
      </c>
      <c r="D67" s="5">
        <v>2.25</v>
      </c>
      <c r="E67" s="4"/>
      <c r="F67" s="24" t="s">
        <v>86</v>
      </c>
      <c r="G67" s="5">
        <v>-719.59</v>
      </c>
      <c r="H67" s="5">
        <v>-928.54</v>
      </c>
      <c r="I67" s="5">
        <v>2.1</v>
      </c>
    </row>
    <row r="68" spans="1:9" x14ac:dyDescent="0.25">
      <c r="A68" s="24" t="s">
        <v>141</v>
      </c>
      <c r="B68" s="5">
        <v>766.77</v>
      </c>
      <c r="C68" s="5">
        <v>-922.96</v>
      </c>
      <c r="D68" s="5">
        <v>2.1</v>
      </c>
      <c r="E68" s="4"/>
      <c r="F68" s="24" t="s">
        <v>87</v>
      </c>
      <c r="G68" s="5">
        <v>-759.85</v>
      </c>
      <c r="H68" s="5">
        <v>-928.54</v>
      </c>
      <c r="I68" s="5">
        <v>2.06</v>
      </c>
    </row>
    <row r="69" spans="1:9" x14ac:dyDescent="0.25">
      <c r="A69" s="24" t="s">
        <v>142</v>
      </c>
      <c r="B69" s="5">
        <v>806.73</v>
      </c>
      <c r="C69" s="5">
        <v>-883.06</v>
      </c>
      <c r="D69" s="5">
        <v>1.89</v>
      </c>
      <c r="E69" s="4"/>
      <c r="F69" s="24" t="s">
        <v>88</v>
      </c>
      <c r="G69" s="5">
        <v>-799.47</v>
      </c>
      <c r="H69" s="5">
        <v>-888.18</v>
      </c>
      <c r="I69" s="5">
        <v>2.41</v>
      </c>
    </row>
    <row r="70" spans="1:9" x14ac:dyDescent="0.25">
      <c r="A70" s="24" t="s">
        <v>143</v>
      </c>
      <c r="B70" s="5">
        <v>846.97</v>
      </c>
      <c r="C70" s="5">
        <v>-842.91</v>
      </c>
      <c r="D70" s="5">
        <v>1.87</v>
      </c>
      <c r="E70" s="4"/>
      <c r="F70" s="24" t="s">
        <v>89</v>
      </c>
      <c r="G70" s="5">
        <v>-840.02</v>
      </c>
      <c r="H70" s="5">
        <v>-847.66</v>
      </c>
      <c r="I70" s="5">
        <v>2.35</v>
      </c>
    </row>
    <row r="71" spans="1:9" x14ac:dyDescent="0.25">
      <c r="A71" s="24" t="s">
        <v>144</v>
      </c>
      <c r="B71" s="5">
        <v>887.19</v>
      </c>
      <c r="C71" s="5">
        <v>-802.68</v>
      </c>
      <c r="D71" s="5">
        <v>2.16</v>
      </c>
      <c r="E71" s="4"/>
      <c r="F71" s="24" t="s">
        <v>90</v>
      </c>
      <c r="G71" s="5">
        <v>-879.97</v>
      </c>
      <c r="H71" s="5">
        <v>-808.25</v>
      </c>
      <c r="I71" s="5">
        <v>2.2799999999999998</v>
      </c>
    </row>
    <row r="72" spans="1:9" x14ac:dyDescent="0.25">
      <c r="A72" s="24" t="s">
        <v>145</v>
      </c>
      <c r="B72" s="5">
        <v>927.78</v>
      </c>
      <c r="C72" s="5">
        <v>-762.72</v>
      </c>
      <c r="D72" s="5">
        <v>1.94</v>
      </c>
      <c r="E72" s="4"/>
      <c r="F72" s="24" t="s">
        <v>91</v>
      </c>
      <c r="G72" s="5">
        <v>-920.01</v>
      </c>
      <c r="H72" s="5">
        <v>-767.84</v>
      </c>
      <c r="I72" s="5">
        <v>2.72</v>
      </c>
    </row>
    <row r="73" spans="1:9" x14ac:dyDescent="0.25">
      <c r="A73" s="24" t="s">
        <v>146</v>
      </c>
      <c r="B73" s="5">
        <v>927.78</v>
      </c>
      <c r="C73" s="5">
        <v>-722.67</v>
      </c>
      <c r="D73" s="5">
        <v>1.9</v>
      </c>
      <c r="E73" s="4"/>
      <c r="F73" s="24" t="s">
        <v>92</v>
      </c>
      <c r="G73" s="5">
        <v>-920.48</v>
      </c>
      <c r="H73" s="5">
        <v>-727.49</v>
      </c>
      <c r="I73" s="5">
        <v>2.06</v>
      </c>
    </row>
    <row r="74" spans="1:9" x14ac:dyDescent="0.25">
      <c r="A74" s="24" t="s">
        <v>147</v>
      </c>
      <c r="B74" s="5">
        <v>968.14</v>
      </c>
      <c r="C74" s="5">
        <v>-682.23</v>
      </c>
      <c r="D74" s="5">
        <v>1.9</v>
      </c>
      <c r="E74" s="4"/>
      <c r="F74" s="24" t="s">
        <v>93</v>
      </c>
      <c r="G74" s="5">
        <v>-960.22</v>
      </c>
      <c r="H74" s="5">
        <v>-687.48</v>
      </c>
      <c r="I74" s="5">
        <v>2.02</v>
      </c>
    </row>
    <row r="75" spans="1:9" x14ac:dyDescent="0.25">
      <c r="A75" s="24" t="s">
        <v>148</v>
      </c>
      <c r="B75" s="5">
        <v>1008.24</v>
      </c>
      <c r="C75" s="5">
        <v>-641.96</v>
      </c>
      <c r="D75" s="5">
        <v>1.88</v>
      </c>
      <c r="E75" s="4"/>
      <c r="F75" s="24" t="s">
        <v>94</v>
      </c>
      <c r="G75" s="5">
        <v>-1000.24</v>
      </c>
      <c r="H75" s="5">
        <v>-646.96</v>
      </c>
      <c r="I75" s="5">
        <v>1.79</v>
      </c>
    </row>
    <row r="76" spans="1:9" x14ac:dyDescent="0.25">
      <c r="A76" s="24" t="s">
        <v>149</v>
      </c>
      <c r="B76" s="5">
        <v>1008.26</v>
      </c>
      <c r="C76" s="5">
        <v>-602</v>
      </c>
      <c r="D76" s="5">
        <v>1.56</v>
      </c>
      <c r="E76" s="4"/>
      <c r="F76" s="24" t="s">
        <v>95</v>
      </c>
      <c r="G76" s="5">
        <v>-1000.61</v>
      </c>
      <c r="H76" s="5">
        <v>-607.12</v>
      </c>
      <c r="I76" s="5">
        <v>1.83</v>
      </c>
    </row>
    <row r="77" spans="1:9" x14ac:dyDescent="0.25">
      <c r="A77" s="24" t="s">
        <v>150</v>
      </c>
      <c r="B77" s="5">
        <v>1047.8599999999999</v>
      </c>
      <c r="C77" s="5">
        <v>-562.1</v>
      </c>
      <c r="D77" s="5">
        <v>1.6</v>
      </c>
      <c r="E77" s="4"/>
      <c r="F77" s="24" t="s">
        <v>96</v>
      </c>
      <c r="G77" s="5">
        <v>-1040.3800000000001</v>
      </c>
      <c r="H77" s="5">
        <v>-567.05999999999995</v>
      </c>
      <c r="I77" s="5">
        <v>1.8</v>
      </c>
    </row>
    <row r="78" spans="1:9" x14ac:dyDescent="0.25">
      <c r="A78" s="24" t="s">
        <v>151</v>
      </c>
      <c r="B78" s="5">
        <v>1047.81</v>
      </c>
      <c r="C78" s="5">
        <v>-521.94000000000005</v>
      </c>
      <c r="D78" s="5">
        <v>1.3</v>
      </c>
      <c r="E78" s="4"/>
      <c r="F78" s="24" t="s">
        <v>97</v>
      </c>
      <c r="G78" s="5">
        <v>-1040.21</v>
      </c>
      <c r="H78" s="5">
        <v>-526.70000000000005</v>
      </c>
      <c r="I78" s="5">
        <v>1.82</v>
      </c>
    </row>
    <row r="79" spans="1:9" x14ac:dyDescent="0.25">
      <c r="A79" s="24" t="s">
        <v>152</v>
      </c>
      <c r="B79" s="5">
        <v>1088.0999999999999</v>
      </c>
      <c r="C79" s="5">
        <v>-481.87</v>
      </c>
      <c r="D79" s="5">
        <v>1.1200000000000001</v>
      </c>
      <c r="E79" s="4"/>
      <c r="F79" s="24" t="s">
        <v>98</v>
      </c>
      <c r="G79" s="5">
        <v>-1080.58</v>
      </c>
      <c r="H79" s="5">
        <v>-486.67</v>
      </c>
      <c r="I79" s="5">
        <v>1.65</v>
      </c>
    </row>
    <row r="80" spans="1:9" x14ac:dyDescent="0.25">
      <c r="A80" s="24" t="s">
        <v>153</v>
      </c>
      <c r="B80" s="5">
        <v>1088.4000000000001</v>
      </c>
      <c r="C80" s="5">
        <v>-441.7</v>
      </c>
      <c r="D80" s="5">
        <v>1.64</v>
      </c>
      <c r="E80" s="4"/>
      <c r="F80" s="24" t="s">
        <v>99</v>
      </c>
      <c r="G80" s="5">
        <v>-1080.55</v>
      </c>
      <c r="H80" s="5">
        <v>-446.55</v>
      </c>
      <c r="I80" s="5">
        <v>1.36</v>
      </c>
    </row>
    <row r="81" spans="1:9" x14ac:dyDescent="0.25">
      <c r="A81" s="24" t="s">
        <v>154</v>
      </c>
      <c r="B81" s="5">
        <v>1121.1500000000001</v>
      </c>
      <c r="C81" s="5">
        <v>-401.56</v>
      </c>
      <c r="D81" s="5">
        <v>1.41</v>
      </c>
      <c r="E81" s="4"/>
      <c r="F81" s="24" t="s">
        <v>100</v>
      </c>
      <c r="G81" s="5">
        <v>-1120.6300000000001</v>
      </c>
      <c r="H81" s="5">
        <v>-406.66</v>
      </c>
      <c r="I81" s="5">
        <v>0.67</v>
      </c>
    </row>
    <row r="82" spans="1:9" x14ac:dyDescent="0.25">
      <c r="A82" s="24" t="s">
        <v>155</v>
      </c>
      <c r="B82" s="5">
        <v>1121.1300000000001</v>
      </c>
      <c r="C82" s="5">
        <v>-361.54</v>
      </c>
      <c r="D82" s="5">
        <v>1.51</v>
      </c>
      <c r="E82" s="4"/>
      <c r="F82" s="24" t="s">
        <v>101</v>
      </c>
      <c r="G82" s="5">
        <v>-1120.68</v>
      </c>
      <c r="H82" s="5">
        <v>-366.2</v>
      </c>
      <c r="I82" s="5">
        <v>1.59</v>
      </c>
    </row>
    <row r="83" spans="1:9" x14ac:dyDescent="0.25">
      <c r="A83" s="24" t="s">
        <v>156</v>
      </c>
      <c r="B83" s="5">
        <v>1121.24</v>
      </c>
      <c r="C83" s="5">
        <v>-321.49</v>
      </c>
      <c r="D83" s="5">
        <v>1.1100000000000001</v>
      </c>
      <c r="E83" s="4"/>
      <c r="F83" s="24" t="s">
        <v>102</v>
      </c>
      <c r="G83" s="5">
        <v>-1120.58</v>
      </c>
      <c r="H83" s="5">
        <v>-326.26</v>
      </c>
      <c r="I83" s="5">
        <v>0.98</v>
      </c>
    </row>
    <row r="84" spans="1:9" x14ac:dyDescent="0.25">
      <c r="A84" s="4"/>
      <c r="B84" s="12"/>
      <c r="C84" s="12"/>
      <c r="D84" s="12"/>
      <c r="E84" s="4"/>
      <c r="F84" s="4"/>
      <c r="G84" s="12"/>
      <c r="H84" s="12"/>
      <c r="I84" s="12"/>
    </row>
    <row r="85" spans="1:9" x14ac:dyDescent="0.25">
      <c r="A85" s="1" t="s">
        <v>0</v>
      </c>
      <c r="B85" s="2" t="s">
        <v>1</v>
      </c>
      <c r="C85" s="2" t="s">
        <v>2</v>
      </c>
      <c r="D85" s="2" t="s">
        <v>3</v>
      </c>
      <c r="E85" s="4"/>
      <c r="F85" s="1" t="s">
        <v>0</v>
      </c>
      <c r="G85" s="2" t="s">
        <v>1</v>
      </c>
      <c r="H85" s="2" t="s">
        <v>2</v>
      </c>
      <c r="I85" s="2" t="s">
        <v>3</v>
      </c>
    </row>
    <row r="86" spans="1:9" x14ac:dyDescent="0.25">
      <c r="A86" s="24" t="s">
        <v>157</v>
      </c>
      <c r="B86" s="27">
        <v>1120.6600000000001</v>
      </c>
      <c r="C86" s="27">
        <v>321.43</v>
      </c>
      <c r="D86" s="27">
        <v>-1.4</v>
      </c>
      <c r="E86" s="4"/>
      <c r="F86" s="24" t="s">
        <v>103</v>
      </c>
      <c r="G86" s="5">
        <v>-1120.71</v>
      </c>
      <c r="H86" s="5">
        <v>317.02999999999997</v>
      </c>
      <c r="I86" s="5">
        <v>-1.98</v>
      </c>
    </row>
    <row r="87" spans="1:9" x14ac:dyDescent="0.25">
      <c r="A87" s="24" t="s">
        <v>158</v>
      </c>
      <c r="B87" s="27">
        <v>1121.17</v>
      </c>
      <c r="C87" s="27">
        <v>361.74</v>
      </c>
      <c r="D87" s="27">
        <v>-1.38</v>
      </c>
      <c r="E87" s="4"/>
      <c r="F87" s="24" t="s">
        <v>104</v>
      </c>
      <c r="G87" s="5">
        <v>-1120.78</v>
      </c>
      <c r="H87" s="5">
        <v>358.26</v>
      </c>
      <c r="I87" s="5">
        <v>-1.94</v>
      </c>
    </row>
    <row r="88" spans="1:9" x14ac:dyDescent="0.25">
      <c r="A88" s="24" t="s">
        <v>159</v>
      </c>
      <c r="B88" s="27">
        <v>1121.5899999999999</v>
      </c>
      <c r="C88" s="27">
        <v>401.98</v>
      </c>
      <c r="D88" s="27">
        <v>-1.1399999999999999</v>
      </c>
      <c r="E88" s="4"/>
      <c r="F88" s="24" t="s">
        <v>105</v>
      </c>
      <c r="G88" s="5">
        <v>-1120.93</v>
      </c>
      <c r="H88" s="5">
        <v>399.3</v>
      </c>
      <c r="I88" s="5">
        <v>-1.87</v>
      </c>
    </row>
    <row r="89" spans="1:9" x14ac:dyDescent="0.25">
      <c r="A89" s="24" t="s">
        <v>160</v>
      </c>
      <c r="B89" s="27">
        <v>1081.3599999999999</v>
      </c>
      <c r="C89" s="27">
        <v>443.07</v>
      </c>
      <c r="D89" s="27">
        <v>-1.1399999999999999</v>
      </c>
      <c r="E89" s="4"/>
      <c r="F89" s="24" t="s">
        <v>106</v>
      </c>
      <c r="G89" s="5">
        <v>-1087.03</v>
      </c>
      <c r="H89" s="5">
        <v>440.96</v>
      </c>
      <c r="I89" s="5">
        <v>-1.42</v>
      </c>
    </row>
    <row r="90" spans="1:9" x14ac:dyDescent="0.25">
      <c r="A90" s="24" t="s">
        <v>161</v>
      </c>
      <c r="B90" s="27">
        <v>1081.1300000000001</v>
      </c>
      <c r="C90" s="27">
        <v>483.5</v>
      </c>
      <c r="D90" s="27">
        <v>-0.89</v>
      </c>
      <c r="E90" s="4"/>
      <c r="F90" s="24" t="s">
        <v>107</v>
      </c>
      <c r="G90" s="25">
        <v>-1087.3599999999999</v>
      </c>
      <c r="H90" s="25">
        <v>481.08</v>
      </c>
      <c r="I90" s="25">
        <v>-0.83</v>
      </c>
    </row>
    <row r="91" spans="1:9" x14ac:dyDescent="0.25">
      <c r="A91" s="24" t="s">
        <v>162</v>
      </c>
      <c r="B91" s="27">
        <v>1040.96</v>
      </c>
      <c r="C91" s="27">
        <v>523.61</v>
      </c>
      <c r="D91" s="27">
        <v>0.08</v>
      </c>
      <c r="E91" s="4"/>
      <c r="F91" s="24" t="s">
        <v>108</v>
      </c>
      <c r="G91" s="5">
        <v>-1047.1099999999999</v>
      </c>
      <c r="H91" s="5">
        <v>521.74</v>
      </c>
      <c r="I91" s="5">
        <v>-0.04</v>
      </c>
    </row>
    <row r="92" spans="1:9" x14ac:dyDescent="0.25">
      <c r="A92" s="24" t="s">
        <v>163</v>
      </c>
      <c r="B92" s="27">
        <v>1040.99</v>
      </c>
      <c r="C92" s="27">
        <v>563.99</v>
      </c>
      <c r="D92" s="27">
        <v>-0.03</v>
      </c>
      <c r="E92" s="4"/>
      <c r="F92" s="24" t="s">
        <v>109</v>
      </c>
      <c r="G92" s="5">
        <v>-1046.8800000000001</v>
      </c>
      <c r="H92" s="5">
        <v>561.72</v>
      </c>
      <c r="I92" s="5">
        <v>0.25</v>
      </c>
    </row>
    <row r="93" spans="1:9" x14ac:dyDescent="0.25">
      <c r="A93" s="24" t="s">
        <v>164</v>
      </c>
      <c r="B93" s="27">
        <v>1000.95</v>
      </c>
      <c r="C93" s="27">
        <v>604.05999999999995</v>
      </c>
      <c r="D93" s="27">
        <v>-1.43</v>
      </c>
      <c r="E93" s="4"/>
      <c r="F93" s="24" t="s">
        <v>110</v>
      </c>
      <c r="G93" s="5">
        <v>-1007.03</v>
      </c>
      <c r="H93" s="5">
        <v>602.78</v>
      </c>
      <c r="I93" s="5">
        <v>-2.1800000000000002</v>
      </c>
    </row>
    <row r="94" spans="1:9" x14ac:dyDescent="0.25">
      <c r="A94" s="24" t="s">
        <v>165</v>
      </c>
      <c r="B94" s="27">
        <v>1000.69</v>
      </c>
      <c r="C94" s="27">
        <v>644.15</v>
      </c>
      <c r="D94" s="27">
        <v>-1</v>
      </c>
      <c r="E94" s="4"/>
      <c r="F94" s="24" t="s">
        <v>111</v>
      </c>
      <c r="G94" s="5">
        <v>-1006.75</v>
      </c>
      <c r="H94" s="5">
        <v>642.61</v>
      </c>
      <c r="I94" s="5">
        <v>-1.49</v>
      </c>
    </row>
    <row r="95" spans="1:9" x14ac:dyDescent="0.25">
      <c r="A95" s="24" t="s">
        <v>166</v>
      </c>
      <c r="B95" s="27">
        <v>960.61</v>
      </c>
      <c r="C95" s="27">
        <v>684.47</v>
      </c>
      <c r="D95" s="27">
        <v>-2.23</v>
      </c>
      <c r="E95" s="4"/>
      <c r="F95" s="24" t="s">
        <v>112</v>
      </c>
      <c r="G95" s="5">
        <v>-966.47</v>
      </c>
      <c r="H95" s="5">
        <v>683.15</v>
      </c>
      <c r="I95" s="5">
        <v>-2.74</v>
      </c>
    </row>
    <row r="96" spans="1:9" x14ac:dyDescent="0.25">
      <c r="A96" s="24" t="s">
        <v>167</v>
      </c>
      <c r="B96" s="27">
        <v>921.06</v>
      </c>
      <c r="C96" s="27">
        <v>724.56</v>
      </c>
      <c r="D96" s="27">
        <v>-2.0699999999999998</v>
      </c>
      <c r="E96" s="4"/>
      <c r="F96" s="24" t="s">
        <v>113</v>
      </c>
      <c r="G96" s="5">
        <v>-926.43</v>
      </c>
      <c r="H96" s="5">
        <v>723.13</v>
      </c>
      <c r="I96" s="5">
        <v>-2.57</v>
      </c>
    </row>
    <row r="97" spans="1:9" x14ac:dyDescent="0.25">
      <c r="A97" s="24" t="s">
        <v>168</v>
      </c>
      <c r="B97" s="27">
        <v>920.68</v>
      </c>
      <c r="C97" s="27">
        <v>764.6</v>
      </c>
      <c r="D97" s="27">
        <v>-2.0699999999999998</v>
      </c>
      <c r="E97" s="4"/>
      <c r="F97" s="24" t="s">
        <v>114</v>
      </c>
      <c r="G97" s="5">
        <v>-926.54</v>
      </c>
      <c r="H97" s="5">
        <v>763.36</v>
      </c>
      <c r="I97" s="5">
        <v>-1.79</v>
      </c>
    </row>
    <row r="98" spans="1:9" x14ac:dyDescent="0.25">
      <c r="A98" s="24" t="s">
        <v>169</v>
      </c>
      <c r="B98" s="27">
        <v>880.11</v>
      </c>
      <c r="C98" s="27">
        <v>804.98</v>
      </c>
      <c r="D98" s="27">
        <v>-2.35</v>
      </c>
      <c r="E98" s="4"/>
      <c r="F98" s="24" t="s">
        <v>115</v>
      </c>
      <c r="G98" s="5">
        <v>-886.35</v>
      </c>
      <c r="H98" s="5">
        <v>803.2</v>
      </c>
      <c r="I98" s="5">
        <v>-3.11</v>
      </c>
    </row>
    <row r="99" spans="1:9" x14ac:dyDescent="0.25">
      <c r="A99" s="24" t="s">
        <v>170</v>
      </c>
      <c r="B99" s="28">
        <v>840.27</v>
      </c>
      <c r="C99" s="28">
        <v>845.8</v>
      </c>
      <c r="D99" s="28">
        <v>-2.33</v>
      </c>
      <c r="E99" s="4"/>
      <c r="F99" s="24" t="s">
        <v>116</v>
      </c>
      <c r="G99" s="5">
        <v>-845.96</v>
      </c>
      <c r="H99" s="5">
        <v>843.39</v>
      </c>
      <c r="I99" s="5">
        <v>-2.95</v>
      </c>
    </row>
    <row r="100" spans="1:9" x14ac:dyDescent="0.25">
      <c r="A100" s="24" t="s">
        <v>171</v>
      </c>
      <c r="B100" s="27">
        <v>799.98</v>
      </c>
      <c r="C100" s="27">
        <v>885.88</v>
      </c>
      <c r="D100" s="27">
        <v>-2.3199999999999998</v>
      </c>
      <c r="E100" s="4"/>
      <c r="F100" s="24" t="s">
        <v>117</v>
      </c>
      <c r="G100" s="5">
        <v>-805.9</v>
      </c>
      <c r="H100" s="5">
        <v>883.31</v>
      </c>
      <c r="I100" s="5">
        <v>-2.75</v>
      </c>
    </row>
    <row r="101" spans="1:9" x14ac:dyDescent="0.25">
      <c r="A101" s="24" t="s">
        <v>172</v>
      </c>
      <c r="B101" s="27">
        <v>760.13</v>
      </c>
      <c r="C101" s="27">
        <v>925.73</v>
      </c>
      <c r="D101" s="27">
        <v>-2.29</v>
      </c>
      <c r="E101" s="4"/>
      <c r="F101" s="24" t="s">
        <v>118</v>
      </c>
      <c r="G101" s="5">
        <v>-765.3</v>
      </c>
      <c r="H101" s="5">
        <v>923.57</v>
      </c>
      <c r="I101" s="5">
        <v>-2.37</v>
      </c>
    </row>
    <row r="102" spans="1:9" ht="15" customHeight="1" x14ac:dyDescent="0.25">
      <c r="A102" s="24" t="s">
        <v>173</v>
      </c>
      <c r="B102" s="27">
        <v>720.11</v>
      </c>
      <c r="C102" s="27">
        <v>925.88</v>
      </c>
      <c r="D102" s="27">
        <v>-2.56</v>
      </c>
      <c r="E102" s="4"/>
      <c r="F102" s="24" t="s">
        <v>119</v>
      </c>
      <c r="G102" s="5">
        <v>-725.19</v>
      </c>
      <c r="H102" s="5">
        <v>923.66</v>
      </c>
      <c r="I102" s="5">
        <v>-2.96</v>
      </c>
    </row>
    <row r="103" spans="1:9" x14ac:dyDescent="0.25">
      <c r="A103" s="24" t="s">
        <v>174</v>
      </c>
      <c r="B103" s="27">
        <v>679.64</v>
      </c>
      <c r="C103" s="27">
        <v>966.32</v>
      </c>
      <c r="D103" s="27">
        <v>-2.99</v>
      </c>
      <c r="E103" s="10"/>
      <c r="F103" s="24" t="s">
        <v>120</v>
      </c>
      <c r="G103" s="5">
        <v>-685.08</v>
      </c>
      <c r="H103" s="5">
        <v>964.19</v>
      </c>
      <c r="I103" s="5">
        <v>-2.99</v>
      </c>
    </row>
    <row r="104" spans="1:9" ht="15" customHeight="1" x14ac:dyDescent="0.25">
      <c r="A104" s="24" t="s">
        <v>175</v>
      </c>
      <c r="B104" s="27">
        <v>639.41999999999996</v>
      </c>
      <c r="C104" s="27">
        <v>1006.41</v>
      </c>
      <c r="D104" s="27">
        <v>-2.5099999999999998</v>
      </c>
      <c r="F104" s="24" t="s">
        <v>121</v>
      </c>
      <c r="G104" s="5">
        <v>-644.94000000000005</v>
      </c>
      <c r="H104" s="5">
        <v>1004.05</v>
      </c>
      <c r="I104" s="5">
        <v>-2.76</v>
      </c>
    </row>
    <row r="105" spans="1:9" x14ac:dyDescent="0.25">
      <c r="A105" s="24" t="s">
        <v>176</v>
      </c>
      <c r="B105" s="27">
        <v>599.64</v>
      </c>
      <c r="C105" s="27">
        <v>1006.26</v>
      </c>
      <c r="D105" s="27">
        <v>-2.5099999999999998</v>
      </c>
      <c r="F105" s="24" t="s">
        <v>122</v>
      </c>
      <c r="G105" s="5">
        <v>-604.79</v>
      </c>
      <c r="H105" s="5">
        <v>1004.46</v>
      </c>
      <c r="I105" s="5">
        <v>-2.93</v>
      </c>
    </row>
    <row r="106" spans="1:9" x14ac:dyDescent="0.25">
      <c r="A106" s="24" t="s">
        <v>177</v>
      </c>
      <c r="B106" s="27">
        <v>559.6</v>
      </c>
      <c r="C106" s="27">
        <v>1046.42</v>
      </c>
      <c r="D106" s="27">
        <v>-2.62</v>
      </c>
      <c r="F106" s="24" t="s">
        <v>123</v>
      </c>
      <c r="G106" s="5">
        <v>-564.76</v>
      </c>
      <c r="H106" s="5">
        <v>1044.4000000000001</v>
      </c>
      <c r="I106" s="5">
        <v>-2.75</v>
      </c>
    </row>
    <row r="107" spans="1:9" x14ac:dyDescent="0.25">
      <c r="A107" s="24" t="s">
        <v>178</v>
      </c>
      <c r="B107" s="27">
        <v>519.24</v>
      </c>
      <c r="C107" s="27">
        <v>1046.79</v>
      </c>
      <c r="D107" s="27">
        <v>-2.8</v>
      </c>
      <c r="F107" s="24" t="s">
        <v>124</v>
      </c>
      <c r="G107" s="5">
        <v>-524.67999999999995</v>
      </c>
      <c r="H107" s="5">
        <v>1044.32</v>
      </c>
      <c r="I107" s="5">
        <v>-3.17</v>
      </c>
    </row>
    <row r="108" spans="1:9" x14ac:dyDescent="0.25">
      <c r="A108" s="24" t="s">
        <v>179</v>
      </c>
      <c r="B108" s="27">
        <v>479.38</v>
      </c>
      <c r="C108" s="27">
        <v>1086.99</v>
      </c>
      <c r="D108" s="27">
        <v>-2.78</v>
      </c>
      <c r="F108" s="24" t="s">
        <v>125</v>
      </c>
      <c r="G108" s="5">
        <v>-484.28</v>
      </c>
      <c r="H108" s="5">
        <v>1084.53</v>
      </c>
      <c r="I108" s="5">
        <v>-3.32</v>
      </c>
    </row>
    <row r="109" spans="1:9" x14ac:dyDescent="0.25">
      <c r="A109" s="24" t="s">
        <v>180</v>
      </c>
      <c r="B109" s="27">
        <v>439.42</v>
      </c>
      <c r="C109" s="27">
        <v>1086.48</v>
      </c>
      <c r="D109" s="27">
        <v>-3.03</v>
      </c>
      <c r="F109" s="24" t="s">
        <v>126</v>
      </c>
      <c r="G109" s="5">
        <v>-443.93</v>
      </c>
      <c r="H109" s="5">
        <v>1084.8599999999999</v>
      </c>
      <c r="I109" s="5">
        <v>-3.62</v>
      </c>
    </row>
    <row r="110" spans="1:9" x14ac:dyDescent="0.25">
      <c r="A110" s="24" t="s">
        <v>181</v>
      </c>
      <c r="B110" s="27">
        <v>399.5</v>
      </c>
      <c r="C110" s="27">
        <v>1126.23</v>
      </c>
      <c r="D110" s="27">
        <v>-2.83</v>
      </c>
      <c r="F110" s="24" t="s">
        <v>127</v>
      </c>
      <c r="G110" s="5">
        <v>-405</v>
      </c>
      <c r="H110" s="5">
        <v>1125.58</v>
      </c>
      <c r="I110" s="5">
        <v>-3.47</v>
      </c>
    </row>
    <row r="111" spans="1:9" x14ac:dyDescent="0.25">
      <c r="A111" s="24" t="s">
        <v>182</v>
      </c>
      <c r="B111" s="27">
        <v>359.61</v>
      </c>
      <c r="C111" s="27">
        <v>1126.56</v>
      </c>
      <c r="D111" s="27">
        <v>-3.02</v>
      </c>
      <c r="F111" s="24" t="s">
        <v>128</v>
      </c>
      <c r="G111" s="5">
        <v>-364.8</v>
      </c>
      <c r="H111" s="5">
        <v>1125.98</v>
      </c>
      <c r="I111" s="5">
        <v>-3.49</v>
      </c>
    </row>
    <row r="112" spans="1:9" x14ac:dyDescent="0.25">
      <c r="A112" s="24" t="s">
        <v>183</v>
      </c>
      <c r="B112" s="27">
        <v>319.47000000000003</v>
      </c>
      <c r="C112" s="27">
        <v>1126.3</v>
      </c>
      <c r="D112" s="27">
        <v>-3.47</v>
      </c>
      <c r="F112" s="24" t="s">
        <v>129</v>
      </c>
      <c r="G112" s="5">
        <v>-324.42</v>
      </c>
      <c r="H112" s="5">
        <v>1125.74</v>
      </c>
      <c r="I112" s="5">
        <v>-3.47</v>
      </c>
    </row>
    <row r="113" spans="1:8" ht="15.75" thickBot="1" x14ac:dyDescent="0.3"/>
    <row r="114" spans="1:8" x14ac:dyDescent="0.25">
      <c r="A114" s="31" t="s">
        <v>198</v>
      </c>
      <c r="B114" s="32"/>
      <c r="C114" s="32"/>
      <c r="D114" s="32"/>
      <c r="E114" s="32"/>
      <c r="F114" s="32"/>
      <c r="G114" s="32"/>
      <c r="H114" s="33"/>
    </row>
    <row r="115" spans="1:8" ht="15.75" thickBot="1" x14ac:dyDescent="0.3">
      <c r="A115" s="34"/>
      <c r="B115" s="35"/>
      <c r="C115" s="35"/>
      <c r="D115" s="35"/>
      <c r="E115" s="35"/>
      <c r="F115" s="35"/>
      <c r="G115" s="35"/>
      <c r="H115" s="36"/>
    </row>
    <row r="117" spans="1:8" x14ac:dyDescent="0.25">
      <c r="A117" s="1" t="s">
        <v>0</v>
      </c>
      <c r="B117" s="2" t="s">
        <v>1</v>
      </c>
      <c r="C117" s="2" t="s">
        <v>2</v>
      </c>
      <c r="D117" s="2" t="s">
        <v>3</v>
      </c>
    </row>
    <row r="118" spans="1:8" x14ac:dyDescent="0.25">
      <c r="A118" s="1" t="s">
        <v>184</v>
      </c>
      <c r="B118" s="5">
        <v>-31.71</v>
      </c>
      <c r="C118" s="5">
        <v>31.39</v>
      </c>
      <c r="D118" s="5">
        <v>125.95</v>
      </c>
    </row>
    <row r="119" spans="1:8" x14ac:dyDescent="0.25">
      <c r="A119" s="1" t="s">
        <v>185</v>
      </c>
      <c r="B119" s="5">
        <v>-10.82</v>
      </c>
      <c r="C119" s="5">
        <v>31.35</v>
      </c>
      <c r="D119" s="5">
        <v>125.98</v>
      </c>
    </row>
    <row r="120" spans="1:8" x14ac:dyDescent="0.25">
      <c r="A120" s="1" t="s">
        <v>186</v>
      </c>
      <c r="B120" s="5">
        <v>9.9499999999999993</v>
      </c>
      <c r="C120" s="5">
        <v>31.2</v>
      </c>
      <c r="D120" s="5">
        <v>126.04</v>
      </c>
    </row>
    <row r="121" spans="1:8" x14ac:dyDescent="0.25">
      <c r="A121" s="1" t="s">
        <v>187</v>
      </c>
      <c r="B121" s="5">
        <v>30.8</v>
      </c>
      <c r="C121" s="5">
        <v>31.08</v>
      </c>
      <c r="D121" s="5">
        <v>125.98</v>
      </c>
    </row>
    <row r="122" spans="1:8" x14ac:dyDescent="0.25">
      <c r="A122" s="24" t="s">
        <v>188</v>
      </c>
      <c r="B122" s="5">
        <v>-31.05</v>
      </c>
      <c r="C122" s="5">
        <v>-31.23</v>
      </c>
      <c r="D122" s="5">
        <v>125.91</v>
      </c>
    </row>
    <row r="123" spans="1:8" x14ac:dyDescent="0.25">
      <c r="A123" s="24" t="s">
        <v>189</v>
      </c>
      <c r="B123" s="5">
        <v>-10.36</v>
      </c>
      <c r="C123" s="5">
        <v>-31.35</v>
      </c>
      <c r="D123" s="5">
        <v>125.61</v>
      </c>
    </row>
    <row r="124" spans="1:8" x14ac:dyDescent="0.25">
      <c r="A124" s="24" t="s">
        <v>190</v>
      </c>
      <c r="B124" s="5">
        <v>10.69</v>
      </c>
      <c r="C124" s="5">
        <v>-31.48</v>
      </c>
      <c r="D124" s="5">
        <v>126</v>
      </c>
    </row>
    <row r="125" spans="1:8" x14ac:dyDescent="0.25">
      <c r="A125" s="24" t="s">
        <v>191</v>
      </c>
      <c r="B125" s="5">
        <v>31.37</v>
      </c>
      <c r="C125" s="5">
        <v>-31.41</v>
      </c>
      <c r="D125" s="5">
        <v>125.53</v>
      </c>
    </row>
    <row r="126" spans="1:8" x14ac:dyDescent="0.25">
      <c r="A126" s="24" t="s">
        <v>192</v>
      </c>
      <c r="B126" s="5">
        <v>-31.36</v>
      </c>
      <c r="C126" s="5">
        <v>10.47</v>
      </c>
      <c r="D126" s="5">
        <v>125.74</v>
      </c>
    </row>
    <row r="127" spans="1:8" x14ac:dyDescent="0.25">
      <c r="A127" s="24" t="s">
        <v>193</v>
      </c>
      <c r="B127" s="5">
        <v>-31.29</v>
      </c>
      <c r="C127" s="5">
        <v>-10.44</v>
      </c>
      <c r="D127" s="5">
        <v>126.25</v>
      </c>
    </row>
    <row r="128" spans="1:8" x14ac:dyDescent="0.25">
      <c r="A128" s="24" t="s">
        <v>194</v>
      </c>
      <c r="B128" s="5">
        <v>73.08</v>
      </c>
      <c r="C128" s="5">
        <v>-10.25</v>
      </c>
      <c r="D128" s="5">
        <v>125.79</v>
      </c>
      <c r="F128" t="s">
        <v>196</v>
      </c>
    </row>
    <row r="129" spans="1:6" x14ac:dyDescent="0.25">
      <c r="A129" s="24" t="s">
        <v>195</v>
      </c>
      <c r="B129" s="5">
        <v>73.22</v>
      </c>
      <c r="C129" s="5">
        <v>10.23</v>
      </c>
      <c r="D129" s="5">
        <v>125.93</v>
      </c>
      <c r="F129" s="26" t="s">
        <v>196</v>
      </c>
    </row>
    <row r="160" spans="1:9" x14ac:dyDescent="0.2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x14ac:dyDescent="0.25">
      <c r="A161" s="8"/>
      <c r="B161" s="10"/>
      <c r="C161" s="10"/>
      <c r="D161" s="10"/>
      <c r="E161" s="10"/>
      <c r="F161" s="10"/>
      <c r="G161" s="10"/>
      <c r="H161" s="10"/>
      <c r="I161" s="10"/>
    </row>
    <row r="162" spans="1:9" x14ac:dyDescent="0.2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x14ac:dyDescent="0.25">
      <c r="A163" s="4"/>
      <c r="B163" s="11"/>
      <c r="C163" s="11"/>
      <c r="D163" s="11"/>
      <c r="E163" s="4"/>
      <c r="F163" s="4"/>
      <c r="G163" s="4"/>
      <c r="H163" s="4"/>
      <c r="I163" s="10"/>
    </row>
    <row r="164" spans="1:9" x14ac:dyDescent="0.25">
      <c r="A164" s="15"/>
      <c r="B164" s="13"/>
      <c r="C164" s="13"/>
      <c r="D164" s="13"/>
      <c r="E164" s="4"/>
      <c r="F164" s="4"/>
      <c r="G164" s="4"/>
      <c r="H164" s="4"/>
      <c r="I164" s="10"/>
    </row>
    <row r="165" spans="1:9" x14ac:dyDescent="0.25">
      <c r="A165" s="15"/>
      <c r="B165" s="13"/>
      <c r="C165" s="13"/>
      <c r="D165" s="13"/>
      <c r="E165" s="4"/>
      <c r="F165" s="4"/>
      <c r="G165" s="4"/>
      <c r="H165" s="4"/>
      <c r="I165" s="10"/>
    </row>
    <row r="166" spans="1:9" x14ac:dyDescent="0.25">
      <c r="A166" s="15"/>
      <c r="B166" s="13"/>
      <c r="C166" s="13"/>
      <c r="D166" s="13"/>
      <c r="E166" s="4"/>
      <c r="F166" s="4"/>
      <c r="G166" s="4"/>
      <c r="H166" s="4"/>
      <c r="I166" s="10"/>
    </row>
    <row r="167" spans="1:9" x14ac:dyDescent="0.25">
      <c r="A167" s="15"/>
      <c r="B167" s="13"/>
      <c r="C167" s="13"/>
      <c r="D167" s="16"/>
      <c r="E167" s="4"/>
      <c r="F167" s="4"/>
      <c r="G167" s="4"/>
      <c r="H167" s="4"/>
      <c r="I167" s="10"/>
    </row>
    <row r="168" spans="1:9" x14ac:dyDescent="0.25">
      <c r="A168" s="15"/>
      <c r="B168" s="13"/>
      <c r="C168" s="13"/>
      <c r="D168" s="16"/>
      <c r="E168" s="4"/>
      <c r="F168" s="4"/>
      <c r="G168" s="4"/>
      <c r="H168" s="4"/>
      <c r="I168" s="10"/>
    </row>
    <row r="169" spans="1:9" x14ac:dyDescent="0.25">
      <c r="A169" s="15"/>
      <c r="B169" s="16"/>
      <c r="C169" s="13"/>
      <c r="D169" s="16"/>
      <c r="E169" s="4"/>
      <c r="F169" s="4"/>
      <c r="G169" s="4"/>
      <c r="H169" s="4"/>
      <c r="I169" s="10"/>
    </row>
    <row r="170" spans="1:9" x14ac:dyDescent="0.25">
      <c r="A170" s="15"/>
      <c r="B170" s="13"/>
      <c r="C170" s="14"/>
      <c r="D170" s="16"/>
      <c r="E170" s="4"/>
      <c r="F170" s="4"/>
      <c r="G170" s="4"/>
      <c r="H170" s="4"/>
      <c r="I170" s="10"/>
    </row>
    <row r="171" spans="1:9" x14ac:dyDescent="0.25">
      <c r="A171" s="15"/>
      <c r="B171" s="13"/>
      <c r="C171" s="14"/>
      <c r="D171" s="16"/>
      <c r="E171" s="4"/>
      <c r="F171" s="4"/>
      <c r="G171" s="4"/>
      <c r="H171" s="4"/>
      <c r="I171" s="10"/>
    </row>
    <row r="172" spans="1:9" x14ac:dyDescent="0.25">
      <c r="A172" s="15"/>
      <c r="B172" s="16"/>
      <c r="C172" s="14"/>
      <c r="D172" s="13"/>
      <c r="E172" s="4"/>
      <c r="F172" s="4"/>
      <c r="G172" s="4"/>
      <c r="H172" s="4"/>
      <c r="I172" s="10"/>
    </row>
    <row r="173" spans="1:9" x14ac:dyDescent="0.25">
      <c r="A173" s="15"/>
      <c r="B173" s="16"/>
      <c r="C173" s="13"/>
      <c r="D173" s="16"/>
      <c r="E173" s="4"/>
      <c r="F173" s="4"/>
      <c r="G173" s="4"/>
      <c r="H173" s="4"/>
      <c r="I173" s="10"/>
    </row>
    <row r="174" spans="1:9" x14ac:dyDescent="0.25">
      <c r="A174" s="15"/>
      <c r="B174" s="16"/>
      <c r="C174" s="13"/>
      <c r="D174" s="16"/>
      <c r="E174" s="4"/>
      <c r="F174" s="4"/>
      <c r="G174" s="4"/>
      <c r="H174" s="4"/>
      <c r="I174" s="10"/>
    </row>
    <row r="175" spans="1:9" x14ac:dyDescent="0.25">
      <c r="A175" s="15"/>
      <c r="B175" s="13"/>
      <c r="C175" s="14"/>
      <c r="D175" s="16"/>
      <c r="E175" s="4"/>
      <c r="F175" s="4"/>
      <c r="G175" s="4"/>
      <c r="H175" s="4"/>
      <c r="I175" s="10"/>
    </row>
    <row r="176" spans="1:9" x14ac:dyDescent="0.25">
      <c r="A176" s="15"/>
      <c r="B176" s="13"/>
      <c r="C176" s="14"/>
      <c r="D176" s="16"/>
      <c r="E176" s="4"/>
      <c r="F176" s="4"/>
      <c r="G176" s="4"/>
      <c r="H176" s="4"/>
      <c r="I176" s="10"/>
    </row>
    <row r="177" spans="1:9" x14ac:dyDescent="0.25">
      <c r="A177" s="15"/>
      <c r="B177" s="13"/>
      <c r="C177" s="13"/>
      <c r="D177" s="13"/>
      <c r="E177" s="4"/>
      <c r="F177" s="4"/>
      <c r="G177" s="4"/>
      <c r="H177" s="4"/>
      <c r="I177" s="10"/>
    </row>
    <row r="178" spans="1:9" x14ac:dyDescent="0.25">
      <c r="A178" s="15"/>
      <c r="B178" s="13"/>
      <c r="C178" s="13"/>
      <c r="D178" s="13"/>
      <c r="E178" s="4"/>
      <c r="F178" s="4"/>
      <c r="G178" s="4"/>
      <c r="H178" s="4"/>
      <c r="I178" s="10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15"/>
      <c r="B180" s="4"/>
      <c r="C180" s="4"/>
      <c r="D180" s="4"/>
      <c r="E180" s="4"/>
      <c r="F180" s="4"/>
      <c r="G180" s="4"/>
      <c r="H180" s="4"/>
      <c r="I180" s="10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10"/>
    </row>
    <row r="182" spans="1:9" x14ac:dyDescent="0.25">
      <c r="A182" s="4"/>
      <c r="B182" s="11"/>
      <c r="C182" s="11"/>
      <c r="D182" s="11"/>
      <c r="E182" s="4"/>
      <c r="F182" s="4"/>
      <c r="G182" s="4"/>
      <c r="H182" s="4"/>
      <c r="I182" s="10"/>
    </row>
    <row r="183" spans="1:9" x14ac:dyDescent="0.25">
      <c r="A183" s="15"/>
      <c r="B183" s="14"/>
      <c r="C183" s="13"/>
      <c r="D183" s="14"/>
      <c r="E183" s="4"/>
      <c r="F183" s="4"/>
      <c r="G183" s="4"/>
      <c r="H183" s="4"/>
      <c r="I183" s="10"/>
    </row>
    <row r="184" spans="1:9" x14ac:dyDescent="0.25">
      <c r="A184" s="15"/>
      <c r="B184" s="14"/>
      <c r="C184" s="13"/>
      <c r="D184" s="14"/>
      <c r="E184" s="4"/>
      <c r="F184" s="4"/>
      <c r="G184" s="4"/>
      <c r="H184" s="4"/>
      <c r="I184" s="10"/>
    </row>
    <row r="185" spans="1:9" x14ac:dyDescent="0.25">
      <c r="A185" s="15"/>
      <c r="B185" s="13"/>
      <c r="C185" s="14"/>
      <c r="D185" s="14"/>
      <c r="E185" s="4"/>
      <c r="F185" s="4"/>
      <c r="G185" s="4"/>
      <c r="H185" s="4"/>
      <c r="I185" s="10"/>
    </row>
    <row r="186" spans="1:9" x14ac:dyDescent="0.25">
      <c r="A186" s="15"/>
      <c r="B186" s="14"/>
      <c r="C186" s="13"/>
      <c r="D186" s="14"/>
      <c r="E186" s="4"/>
      <c r="F186" s="4"/>
      <c r="G186" s="4"/>
      <c r="H186" s="4"/>
      <c r="I186" s="10"/>
    </row>
    <row r="187" spans="1:9" x14ac:dyDescent="0.25">
      <c r="A187" s="15"/>
      <c r="B187" s="13"/>
      <c r="C187" s="14"/>
      <c r="D187" s="14"/>
      <c r="E187" s="4"/>
      <c r="F187" s="4"/>
      <c r="G187" s="4"/>
      <c r="H187" s="4"/>
      <c r="I187" s="10"/>
    </row>
    <row r="188" spans="1:9" x14ac:dyDescent="0.25">
      <c r="A188" s="15"/>
      <c r="B188" s="13"/>
      <c r="C188" s="14"/>
      <c r="D188" s="14"/>
      <c r="E188" s="4"/>
      <c r="F188" s="4"/>
      <c r="G188" s="4"/>
      <c r="H188" s="4"/>
      <c r="I188" s="10"/>
    </row>
    <row r="189" spans="1:9" x14ac:dyDescent="0.25">
      <c r="A189" s="15"/>
      <c r="B189" s="14"/>
      <c r="C189" s="13"/>
      <c r="D189" s="14"/>
      <c r="E189" s="4"/>
      <c r="F189" s="4"/>
      <c r="G189" s="4"/>
      <c r="H189" s="4"/>
      <c r="I189" s="10"/>
    </row>
    <row r="190" spans="1:9" x14ac:dyDescent="0.25">
      <c r="A190" s="15"/>
      <c r="B190" s="13"/>
      <c r="C190" s="14"/>
      <c r="D190" s="14"/>
      <c r="E190" s="4"/>
      <c r="F190" s="4"/>
      <c r="G190" s="4"/>
      <c r="H190" s="4"/>
      <c r="I190" s="10"/>
    </row>
    <row r="191" spans="1:9" x14ac:dyDescent="0.25">
      <c r="A191" s="15"/>
      <c r="B191" s="14"/>
      <c r="C191" s="13"/>
      <c r="D191" s="14"/>
      <c r="E191" s="4"/>
      <c r="F191" s="4"/>
      <c r="G191" s="4"/>
      <c r="H191" s="4"/>
      <c r="I191" s="10"/>
    </row>
    <row r="192" spans="1:9" x14ac:dyDescent="0.25">
      <c r="A192" s="15"/>
      <c r="B192" s="13"/>
      <c r="C192" s="14"/>
      <c r="D192" s="14"/>
      <c r="E192" s="4"/>
      <c r="F192" s="4"/>
      <c r="G192" s="4"/>
      <c r="H192" s="4"/>
      <c r="I192" s="10"/>
    </row>
    <row r="193" spans="1:9" x14ac:dyDescent="0.25">
      <c r="A193" s="15"/>
      <c r="B193" s="14"/>
      <c r="C193" s="13"/>
      <c r="D193" s="14"/>
      <c r="E193" s="4"/>
      <c r="F193" s="4"/>
      <c r="G193" s="4"/>
      <c r="H193" s="4"/>
      <c r="I193" s="10"/>
    </row>
    <row r="194" spans="1:9" x14ac:dyDescent="0.25">
      <c r="A194" s="15"/>
      <c r="B194" s="13"/>
      <c r="C194" s="14"/>
      <c r="D194" s="14"/>
      <c r="E194" s="4"/>
      <c r="F194" s="4"/>
      <c r="G194" s="4"/>
      <c r="H194" s="4"/>
      <c r="I194" s="10"/>
    </row>
    <row r="195" spans="1:9" x14ac:dyDescent="0.25">
      <c r="A195" s="15"/>
      <c r="B195" s="14"/>
      <c r="C195" s="13"/>
      <c r="D195" s="14"/>
      <c r="E195" s="4"/>
      <c r="F195" s="4"/>
      <c r="G195" s="4"/>
      <c r="H195" s="4"/>
      <c r="I195" s="10"/>
    </row>
    <row r="196" spans="1:9" x14ac:dyDescent="0.25">
      <c r="A196" s="15"/>
      <c r="B196" s="13"/>
      <c r="C196" s="14"/>
      <c r="D196" s="14"/>
      <c r="E196" s="4"/>
      <c r="F196" s="4"/>
      <c r="G196" s="4"/>
      <c r="H196" s="4"/>
      <c r="I196" s="10"/>
    </row>
    <row r="197" spans="1:9" x14ac:dyDescent="0.25">
      <c r="A197" s="15"/>
      <c r="B197" s="14"/>
      <c r="C197" s="13"/>
      <c r="D197" s="14"/>
      <c r="E197" s="4"/>
      <c r="F197" s="4"/>
      <c r="G197" s="4"/>
      <c r="H197" s="4"/>
      <c r="I197" s="10"/>
    </row>
    <row r="198" spans="1:9" x14ac:dyDescent="0.25">
      <c r="A198" s="15"/>
      <c r="B198" s="13"/>
      <c r="C198" s="14"/>
      <c r="D198" s="14"/>
      <c r="E198" s="4"/>
      <c r="F198" s="4"/>
      <c r="G198" s="4"/>
      <c r="H198" s="4"/>
      <c r="I198" s="10"/>
    </row>
    <row r="199" spans="1:9" x14ac:dyDescent="0.25">
      <c r="A199" s="15"/>
      <c r="B199" s="14"/>
      <c r="C199" s="13"/>
      <c r="D199" s="14"/>
      <c r="E199" s="4"/>
      <c r="F199" s="4"/>
      <c r="G199" s="4"/>
      <c r="H199" s="4"/>
      <c r="I199" s="10"/>
    </row>
    <row r="200" spans="1:9" x14ac:dyDescent="0.25">
      <c r="A200" s="15"/>
      <c r="B200" s="13"/>
      <c r="C200" s="14"/>
      <c r="D200" s="14"/>
      <c r="E200" s="4"/>
      <c r="F200" s="4"/>
      <c r="G200" s="4"/>
      <c r="H200" s="4"/>
      <c r="I200" s="10"/>
    </row>
    <row r="201" spans="1:9" x14ac:dyDescent="0.25">
      <c r="A201" s="15"/>
      <c r="B201" s="14"/>
      <c r="C201" s="13"/>
      <c r="D201" s="14"/>
      <c r="E201" s="4"/>
      <c r="F201" s="4"/>
      <c r="G201" s="4"/>
      <c r="H201" s="4"/>
      <c r="I201" s="10"/>
    </row>
    <row r="202" spans="1:9" x14ac:dyDescent="0.25">
      <c r="A202" s="15"/>
      <c r="B202" s="13"/>
      <c r="C202" s="14"/>
      <c r="D202" s="14"/>
      <c r="E202" s="4"/>
      <c r="F202" s="4"/>
      <c r="G202" s="4"/>
      <c r="H202" s="4"/>
      <c r="I202" s="10"/>
    </row>
    <row r="203" spans="1:9" x14ac:dyDescent="0.25">
      <c r="A203" s="15"/>
      <c r="B203" s="14"/>
      <c r="C203" s="13"/>
      <c r="D203" s="14"/>
      <c r="E203" s="4"/>
      <c r="F203" s="4"/>
      <c r="G203" s="4"/>
      <c r="H203" s="4"/>
      <c r="I203" s="10"/>
    </row>
    <row r="204" spans="1:9" x14ac:dyDescent="0.25">
      <c r="A204" s="15"/>
      <c r="B204" s="13"/>
      <c r="C204" s="14"/>
      <c r="D204" s="14"/>
      <c r="E204" s="4"/>
      <c r="F204" s="4"/>
      <c r="G204" s="4"/>
      <c r="H204" s="4"/>
      <c r="I204" s="10"/>
    </row>
    <row r="205" spans="1:9" x14ac:dyDescent="0.25">
      <c r="A205" s="15"/>
      <c r="B205" s="14"/>
      <c r="C205" s="13"/>
      <c r="D205" s="14"/>
      <c r="E205" s="4"/>
      <c r="F205" s="4"/>
      <c r="G205" s="4"/>
      <c r="H205" s="4"/>
      <c r="I205" s="10"/>
    </row>
    <row r="206" spans="1:9" x14ac:dyDescent="0.25">
      <c r="A206" s="15"/>
      <c r="B206" s="13"/>
      <c r="C206" s="14"/>
      <c r="D206" s="14"/>
      <c r="E206" s="4"/>
      <c r="F206" s="4"/>
      <c r="G206" s="4"/>
      <c r="H206" s="4"/>
      <c r="I206" s="10"/>
    </row>
    <row r="207" spans="1:9" x14ac:dyDescent="0.25">
      <c r="A207" s="15"/>
      <c r="B207" s="14"/>
      <c r="C207" s="13"/>
      <c r="D207" s="14"/>
      <c r="E207" s="4"/>
      <c r="F207" s="4"/>
      <c r="G207" s="4"/>
      <c r="H207" s="4"/>
      <c r="I207" s="10"/>
    </row>
    <row r="208" spans="1:9" x14ac:dyDescent="0.25">
      <c r="A208" s="15"/>
      <c r="B208" s="13"/>
      <c r="C208" s="14"/>
      <c r="D208" s="14"/>
      <c r="E208" s="4"/>
      <c r="F208" s="4"/>
      <c r="G208" s="4"/>
      <c r="H208" s="4"/>
      <c r="I208" s="10"/>
    </row>
    <row r="209" spans="1:9" x14ac:dyDescent="0.25">
      <c r="A209" s="15"/>
      <c r="B209" s="14"/>
      <c r="C209" s="13"/>
      <c r="D209" s="14"/>
      <c r="E209" s="4"/>
      <c r="F209" s="4"/>
      <c r="G209" s="4"/>
      <c r="H209" s="4"/>
      <c r="I209" s="10"/>
    </row>
    <row r="210" spans="1:9" x14ac:dyDescent="0.25">
      <c r="A210" s="15"/>
      <c r="B210" s="13"/>
      <c r="C210" s="14"/>
      <c r="D210" s="14"/>
      <c r="E210" s="4"/>
      <c r="F210" s="4"/>
      <c r="G210" s="4"/>
      <c r="H210" s="4"/>
      <c r="I210" s="10"/>
    </row>
    <row r="211" spans="1:9" x14ac:dyDescent="0.25">
      <c r="A211" s="15"/>
      <c r="B211" s="14"/>
      <c r="C211" s="13"/>
      <c r="D211" s="14"/>
      <c r="E211" s="4"/>
      <c r="F211" s="4"/>
      <c r="G211" s="4"/>
      <c r="H211" s="4"/>
      <c r="I211" s="10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</row>
    <row r="213" spans="1:9" x14ac:dyDescent="0.25">
      <c r="A213" s="37"/>
      <c r="B213" s="37"/>
      <c r="C213" s="37"/>
      <c r="D213" s="37"/>
      <c r="E213" s="37"/>
      <c r="F213" s="37"/>
      <c r="G213" s="37"/>
      <c r="H213" s="37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</row>
    <row r="215" spans="1:9" x14ac:dyDescent="0.25">
      <c r="A215" s="4"/>
      <c r="B215" s="11"/>
      <c r="C215" s="11"/>
      <c r="D215" s="11"/>
      <c r="E215" s="4"/>
      <c r="F215" s="4"/>
      <c r="G215" s="4"/>
      <c r="H215" s="4"/>
    </row>
    <row r="216" spans="1:9" x14ac:dyDescent="0.25">
      <c r="A216" s="4"/>
      <c r="B216" s="12"/>
      <c r="C216" s="12"/>
      <c r="D216" s="12"/>
      <c r="E216" s="4"/>
      <c r="F216" s="4"/>
      <c r="G216" s="4"/>
      <c r="H216" s="4"/>
    </row>
    <row r="217" spans="1:9" x14ac:dyDescent="0.25">
      <c r="A217" s="4"/>
      <c r="B217" s="11"/>
      <c r="C217" s="11"/>
      <c r="D217" s="11"/>
      <c r="E217" s="4"/>
      <c r="F217" s="4"/>
      <c r="G217" s="4"/>
      <c r="H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</row>
  </sheetData>
  <mergeCells count="6">
    <mergeCell ref="A9:H10"/>
    <mergeCell ref="A213:H213"/>
    <mergeCell ref="A1:D1"/>
    <mergeCell ref="F1:H1"/>
    <mergeCell ref="A3:H7"/>
    <mergeCell ref="A114:H115"/>
  </mergeCells>
  <pageMargins left="0.25" right="0.25" top="0.75" bottom="0.75" header="0.3" footer="0.3"/>
  <pageSetup scale="2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>
      <selection activeCell="H12" sqref="H12"/>
    </sheetView>
  </sheetViews>
  <sheetFormatPr defaultRowHeight="15" x14ac:dyDescent="0.25"/>
  <cols>
    <col min="1" max="1" width="29.140625" customWidth="1"/>
    <col min="5" max="5" width="22.5703125" bestFit="1" customWidth="1"/>
    <col min="6" max="6" width="11.140625" bestFit="1" customWidth="1"/>
  </cols>
  <sheetData>
    <row r="1" spans="1:6" x14ac:dyDescent="0.25">
      <c r="A1" s="18"/>
      <c r="B1" s="11"/>
      <c r="C1" s="11"/>
      <c r="D1" s="11"/>
      <c r="E1" s="29"/>
      <c r="F1" s="30"/>
    </row>
    <row r="2" spans="1:6" x14ac:dyDescent="0.25">
      <c r="A2" s="18"/>
      <c r="B2" s="12"/>
      <c r="C2" s="12"/>
      <c r="D2" s="18"/>
      <c r="E2" s="12"/>
    </row>
    <row r="3" spans="1:6" x14ac:dyDescent="0.25">
      <c r="A3" s="18"/>
      <c r="B3" s="12"/>
      <c r="C3" s="12"/>
      <c r="D3" s="18"/>
      <c r="E3" s="12"/>
    </row>
    <row r="4" spans="1:6" x14ac:dyDescent="0.25">
      <c r="A4" s="18"/>
      <c r="B4" s="12"/>
      <c r="C4" s="12"/>
      <c r="D4" s="18"/>
      <c r="E4" s="12"/>
    </row>
    <row r="5" spans="1:6" x14ac:dyDescent="0.25">
      <c r="A5" s="18"/>
      <c r="B5" s="12"/>
      <c r="C5" s="12"/>
      <c r="D5" s="18"/>
      <c r="E5" s="12"/>
    </row>
    <row r="6" spans="1:6" x14ac:dyDescent="0.25">
      <c r="A6" s="18"/>
      <c r="B6" s="12"/>
      <c r="C6" s="12"/>
      <c r="D6" s="18"/>
      <c r="E6" s="12"/>
    </row>
    <row r="7" spans="1:6" x14ac:dyDescent="0.25">
      <c r="A7" s="18"/>
      <c r="B7" s="12"/>
      <c r="C7" s="12"/>
      <c r="D7" s="18"/>
      <c r="E7" s="12"/>
    </row>
    <row r="8" spans="1:6" x14ac:dyDescent="0.25">
      <c r="A8" s="18"/>
      <c r="B8" s="12"/>
      <c r="C8" s="12"/>
      <c r="D8" s="18"/>
      <c r="E8" s="12"/>
    </row>
    <row r="9" spans="1:6" x14ac:dyDescent="0.25">
      <c r="A9" s="18"/>
      <c r="B9" s="12"/>
      <c r="C9" s="12"/>
      <c r="D9" s="18"/>
      <c r="E9" s="12"/>
    </row>
    <row r="10" spans="1:6" x14ac:dyDescent="0.25">
      <c r="A10" s="18"/>
      <c r="B10" s="12"/>
      <c r="C10" s="12"/>
      <c r="D10" s="18"/>
      <c r="E10" s="12"/>
    </row>
    <row r="11" spans="1:6" x14ac:dyDescent="0.25">
      <c r="A11" s="18"/>
      <c r="B11" s="12"/>
      <c r="C11" s="12"/>
      <c r="D11" s="18"/>
      <c r="E11" s="12"/>
    </row>
    <row r="12" spans="1:6" x14ac:dyDescent="0.25">
      <c r="A12" s="18"/>
      <c r="B12" s="12"/>
      <c r="C12" s="12"/>
      <c r="D12" s="18"/>
      <c r="E12" s="12"/>
    </row>
    <row r="13" spans="1:6" x14ac:dyDescent="0.25">
      <c r="A13" s="18"/>
      <c r="B13" s="12"/>
      <c r="C13" s="12"/>
      <c r="D13" s="18"/>
      <c r="E13" s="12"/>
    </row>
    <row r="14" spans="1:6" x14ac:dyDescent="0.25">
      <c r="A14" s="18"/>
      <c r="B14" s="12"/>
      <c r="C14" s="12"/>
      <c r="D14" s="18"/>
      <c r="E14" s="12"/>
    </row>
    <row r="15" spans="1:6" x14ac:dyDescent="0.25">
      <c r="A15" s="18"/>
      <c r="B15" s="12"/>
      <c r="C15" s="12"/>
      <c r="D15" s="18"/>
      <c r="E15" s="12"/>
    </row>
    <row r="16" spans="1:6" x14ac:dyDescent="0.25">
      <c r="A16" s="18"/>
      <c r="B16" s="12"/>
      <c r="C16" s="12"/>
      <c r="D16" s="18"/>
      <c r="E16" s="12"/>
    </row>
    <row r="17" spans="1:5" x14ac:dyDescent="0.25">
      <c r="A17" s="18"/>
      <c r="B17" s="12"/>
      <c r="C17" s="12"/>
      <c r="D17" s="18"/>
      <c r="E17" s="12"/>
    </row>
    <row r="18" spans="1:5" x14ac:dyDescent="0.25">
      <c r="A18" s="18"/>
      <c r="B18" s="12"/>
      <c r="C18" s="12"/>
      <c r="D18" s="18"/>
      <c r="E18" s="12"/>
    </row>
    <row r="19" spans="1:5" x14ac:dyDescent="0.25">
      <c r="A19" s="18"/>
      <c r="B19" s="12"/>
      <c r="C19" s="12"/>
      <c r="D19" s="18"/>
      <c r="E19" s="12"/>
    </row>
    <row r="20" spans="1:5" x14ac:dyDescent="0.25">
      <c r="A20" s="18"/>
      <c r="B20" s="12"/>
      <c r="C20" s="12"/>
      <c r="D20" s="18"/>
      <c r="E20" s="12"/>
    </row>
    <row r="21" spans="1:5" x14ac:dyDescent="0.25">
      <c r="A21" s="18"/>
      <c r="B21" s="12"/>
      <c r="C21" s="12"/>
      <c r="D21" s="18"/>
      <c r="E21" s="12"/>
    </row>
    <row r="22" spans="1:5" x14ac:dyDescent="0.25">
      <c r="A22" s="18"/>
      <c r="B22" s="12"/>
      <c r="C22" s="12"/>
      <c r="D22" s="18"/>
      <c r="E22" s="12"/>
    </row>
    <row r="23" spans="1:5" x14ac:dyDescent="0.25">
      <c r="A23" s="18"/>
      <c r="B23" s="18"/>
      <c r="C23" s="18"/>
      <c r="D23" s="18"/>
      <c r="E23" s="12"/>
    </row>
    <row r="24" spans="1:5" x14ac:dyDescent="0.25">
      <c r="A24" s="18"/>
      <c r="B24" s="11"/>
      <c r="C24" s="11"/>
      <c r="D24" s="11"/>
      <c r="E24" s="29"/>
    </row>
    <row r="25" spans="1:5" x14ac:dyDescent="0.25">
      <c r="A25" s="18"/>
      <c r="B25" s="12"/>
      <c r="C25" s="12"/>
      <c r="D25" s="18"/>
      <c r="E25" s="12"/>
    </row>
    <row r="26" spans="1:5" x14ac:dyDescent="0.25">
      <c r="A26" s="18"/>
      <c r="B26" s="12"/>
      <c r="C26" s="12"/>
      <c r="D26" s="18"/>
      <c r="E26" s="12"/>
    </row>
    <row r="27" spans="1:5" x14ac:dyDescent="0.25">
      <c r="A27" s="18"/>
      <c r="B27" s="12"/>
      <c r="C27" s="12"/>
      <c r="D27" s="18"/>
      <c r="E27" s="12"/>
    </row>
    <row r="28" spans="1:5" x14ac:dyDescent="0.25">
      <c r="A28" s="18"/>
      <c r="B28" s="12"/>
      <c r="C28" s="12"/>
      <c r="D28" s="18"/>
      <c r="E28" s="12"/>
    </row>
    <row r="29" spans="1:5" x14ac:dyDescent="0.25">
      <c r="A29" s="18"/>
      <c r="B29" s="12"/>
      <c r="C29" s="12"/>
      <c r="D29" s="18"/>
      <c r="E29" s="12"/>
    </row>
    <row r="30" spans="1:5" x14ac:dyDescent="0.25">
      <c r="A30" s="18"/>
      <c r="B30" s="12"/>
      <c r="C30" s="12"/>
      <c r="D30" s="18"/>
      <c r="E30" s="12"/>
    </row>
    <row r="31" spans="1:5" x14ac:dyDescent="0.25">
      <c r="A31" s="18"/>
      <c r="B31" s="12"/>
      <c r="C31" s="12"/>
      <c r="D31" s="18"/>
      <c r="E31" s="12"/>
    </row>
    <row r="32" spans="1:5" x14ac:dyDescent="0.25">
      <c r="A32" s="18"/>
      <c r="B32" s="12"/>
      <c r="C32" s="12"/>
      <c r="D32" s="18"/>
      <c r="E32" s="12"/>
    </row>
    <row r="33" spans="1:5" x14ac:dyDescent="0.25">
      <c r="A33" s="18"/>
      <c r="B33" s="12"/>
      <c r="C33" s="12"/>
      <c r="D33" s="18"/>
      <c r="E33" s="12"/>
    </row>
    <row r="34" spans="1:5" x14ac:dyDescent="0.25">
      <c r="A34" s="18"/>
      <c r="B34" s="12"/>
      <c r="C34" s="12"/>
      <c r="D34" s="18"/>
      <c r="E34" s="12"/>
    </row>
    <row r="35" spans="1:5" x14ac:dyDescent="0.25">
      <c r="A35" s="18"/>
      <c r="B35" s="12"/>
      <c r="C35" s="12"/>
      <c r="D35" s="18"/>
      <c r="E35" s="12"/>
    </row>
    <row r="36" spans="1:5" x14ac:dyDescent="0.25">
      <c r="A36" s="18"/>
      <c r="B36" s="12"/>
      <c r="C36" s="12"/>
      <c r="D36" s="18"/>
      <c r="E36" s="12"/>
    </row>
    <row r="37" spans="1:5" x14ac:dyDescent="0.25">
      <c r="A37" s="18"/>
      <c r="B37" s="12"/>
      <c r="C37" s="12"/>
      <c r="D37" s="18"/>
      <c r="E37" s="12"/>
    </row>
    <row r="38" spans="1:5" x14ac:dyDescent="0.25">
      <c r="A38" s="18"/>
      <c r="B38" s="12"/>
      <c r="C38" s="12"/>
      <c r="D38" s="18"/>
      <c r="E38" s="12"/>
    </row>
    <row r="39" spans="1:5" x14ac:dyDescent="0.25">
      <c r="A39" s="18"/>
      <c r="B39" s="12"/>
      <c r="C39" s="12"/>
      <c r="D39" s="18"/>
      <c r="E39" s="12"/>
    </row>
    <row r="40" spans="1:5" x14ac:dyDescent="0.25">
      <c r="A40" s="18"/>
      <c r="B40" s="12"/>
      <c r="C40" s="12"/>
      <c r="D40" s="18"/>
      <c r="E40" s="12"/>
    </row>
    <row r="41" spans="1:5" x14ac:dyDescent="0.25">
      <c r="A41" s="18"/>
      <c r="B41" s="12"/>
      <c r="C41" s="12"/>
      <c r="D41" s="18"/>
      <c r="E41" s="12"/>
    </row>
    <row r="42" spans="1:5" x14ac:dyDescent="0.25">
      <c r="A42" s="18"/>
      <c r="B42" s="12"/>
      <c r="C42" s="12"/>
      <c r="D42" s="18"/>
      <c r="E42" s="12"/>
    </row>
    <row r="43" spans="1:5" x14ac:dyDescent="0.25">
      <c r="A43" s="18"/>
      <c r="B43" s="12"/>
      <c r="C43" s="12"/>
      <c r="D43" s="18"/>
      <c r="E43" s="12"/>
    </row>
    <row r="44" spans="1:5" x14ac:dyDescent="0.25">
      <c r="A44" s="18"/>
      <c r="B44" s="12"/>
      <c r="C44" s="12"/>
      <c r="D44" s="18"/>
      <c r="E44" s="12"/>
    </row>
    <row r="45" spans="1:5" x14ac:dyDescent="0.25">
      <c r="A45" s="18"/>
      <c r="B45" s="12"/>
      <c r="C45" s="12"/>
      <c r="D45" s="18"/>
      <c r="E45" s="12"/>
    </row>
    <row r="46" spans="1:5" x14ac:dyDescent="0.25">
      <c r="A46" s="18"/>
      <c r="B46" s="18"/>
      <c r="C46" s="18"/>
      <c r="D46" s="18"/>
      <c r="E46" s="12"/>
    </row>
    <row r="47" spans="1:5" x14ac:dyDescent="0.25">
      <c r="A47" s="18"/>
      <c r="B47" s="11"/>
      <c r="C47" s="11"/>
      <c r="D47" s="11"/>
      <c r="E47" s="29"/>
    </row>
    <row r="48" spans="1:5" x14ac:dyDescent="0.25">
      <c r="A48" s="18"/>
      <c r="B48" s="12"/>
      <c r="C48" s="12"/>
      <c r="D48" s="18"/>
      <c r="E48" s="12"/>
    </row>
    <row r="49" spans="1:5" x14ac:dyDescent="0.25">
      <c r="A49" s="18"/>
      <c r="B49" s="12"/>
      <c r="C49" s="12"/>
      <c r="D49" s="18"/>
      <c r="E49" s="12"/>
    </row>
    <row r="50" spans="1:5" x14ac:dyDescent="0.25">
      <c r="A50" s="18"/>
      <c r="B50" s="12"/>
      <c r="C50" s="12"/>
      <c r="D50" s="18"/>
      <c r="E50" s="12"/>
    </row>
    <row r="51" spans="1:5" x14ac:dyDescent="0.25">
      <c r="A51" s="18"/>
      <c r="B51" s="12"/>
      <c r="C51" s="12"/>
      <c r="D51" s="18"/>
      <c r="E51" s="12"/>
    </row>
    <row r="52" spans="1:5" x14ac:dyDescent="0.25">
      <c r="A52" s="18"/>
      <c r="B52" s="12"/>
      <c r="C52" s="12"/>
      <c r="D52" s="18"/>
      <c r="E52" s="12"/>
    </row>
    <row r="53" spans="1:5" x14ac:dyDescent="0.25">
      <c r="A53" s="18"/>
      <c r="B53" s="12"/>
      <c r="C53" s="12"/>
      <c r="D53" s="18"/>
      <c r="E53" s="12"/>
    </row>
    <row r="54" spans="1:5" x14ac:dyDescent="0.25">
      <c r="A54" s="18"/>
      <c r="B54" s="12"/>
      <c r="C54" s="12"/>
      <c r="D54" s="18"/>
      <c r="E54" s="12"/>
    </row>
    <row r="55" spans="1:5" x14ac:dyDescent="0.25">
      <c r="A55" s="18"/>
      <c r="B55" s="12"/>
      <c r="C55" s="12"/>
      <c r="D55" s="18"/>
      <c r="E55" s="12"/>
    </row>
    <row r="56" spans="1:5" x14ac:dyDescent="0.25">
      <c r="A56" s="18"/>
      <c r="B56" s="12"/>
      <c r="C56" s="12"/>
      <c r="D56" s="18"/>
      <c r="E56" s="12"/>
    </row>
    <row r="57" spans="1:5" x14ac:dyDescent="0.25">
      <c r="A57" s="18"/>
      <c r="B57" s="12"/>
      <c r="C57" s="12"/>
      <c r="D57" s="18"/>
      <c r="E57" s="12"/>
    </row>
    <row r="58" spans="1:5" x14ac:dyDescent="0.25">
      <c r="A58" s="18"/>
      <c r="B58" s="12"/>
      <c r="C58" s="12"/>
      <c r="D58" s="18"/>
      <c r="E58" s="12"/>
    </row>
    <row r="59" spans="1:5" x14ac:dyDescent="0.25">
      <c r="A59" s="18"/>
      <c r="B59" s="12"/>
      <c r="C59" s="12"/>
      <c r="D59" s="18"/>
      <c r="E59" s="12"/>
    </row>
    <row r="60" spans="1:5" x14ac:dyDescent="0.25">
      <c r="A60" s="18"/>
      <c r="B60" s="12"/>
      <c r="C60" s="12"/>
      <c r="D60" s="18"/>
      <c r="E60" s="12"/>
    </row>
    <row r="61" spans="1:5" x14ac:dyDescent="0.25">
      <c r="A61" s="18"/>
      <c r="B61" s="12"/>
      <c r="C61" s="12"/>
      <c r="D61" s="18"/>
      <c r="E61" s="12"/>
    </row>
    <row r="62" spans="1:5" x14ac:dyDescent="0.25">
      <c r="A62" s="18"/>
      <c r="B62" s="12"/>
      <c r="C62" s="12"/>
      <c r="D62" s="18"/>
      <c r="E62" s="12"/>
    </row>
    <row r="63" spans="1:5" x14ac:dyDescent="0.25">
      <c r="A63" s="18"/>
      <c r="B63" s="12"/>
      <c r="C63" s="12"/>
      <c r="D63" s="18"/>
      <c r="E63" s="12"/>
    </row>
    <row r="64" spans="1:5" x14ac:dyDescent="0.25">
      <c r="A64" s="18"/>
      <c r="B64" s="12"/>
      <c r="C64" s="12"/>
      <c r="D64" s="18"/>
      <c r="E64" s="12"/>
    </row>
    <row r="65" spans="1:5" x14ac:dyDescent="0.25">
      <c r="A65" s="18"/>
      <c r="B65" s="12"/>
      <c r="C65" s="12"/>
      <c r="D65" s="18"/>
      <c r="E65" s="12"/>
    </row>
    <row r="66" spans="1:5" x14ac:dyDescent="0.25">
      <c r="A66" s="18"/>
      <c r="B66" s="12"/>
      <c r="C66" s="12"/>
      <c r="D66" s="18"/>
      <c r="E66" s="12"/>
    </row>
    <row r="67" spans="1:5" x14ac:dyDescent="0.25">
      <c r="A67" s="18"/>
      <c r="B67" s="12"/>
      <c r="C67" s="12"/>
      <c r="D67" s="18"/>
      <c r="E67" s="12"/>
    </row>
    <row r="68" spans="1:5" x14ac:dyDescent="0.25">
      <c r="A68" s="18"/>
      <c r="B68" s="12"/>
      <c r="C68" s="12"/>
      <c r="D68" s="18"/>
      <c r="E68" s="12"/>
    </row>
    <row r="69" spans="1:5" x14ac:dyDescent="0.25">
      <c r="A69" s="18"/>
      <c r="B69" s="18"/>
      <c r="C69" s="18"/>
      <c r="D69" s="18"/>
      <c r="E69" s="12"/>
    </row>
    <row r="70" spans="1:5" x14ac:dyDescent="0.25">
      <c r="A70" s="18"/>
      <c r="B70" s="11"/>
      <c r="C70" s="11"/>
      <c r="D70" s="11"/>
      <c r="E70" s="29"/>
    </row>
    <row r="71" spans="1:5" x14ac:dyDescent="0.25">
      <c r="A71" s="18"/>
      <c r="B71" s="12"/>
      <c r="C71" s="12"/>
      <c r="D71" s="18"/>
      <c r="E71" s="12"/>
    </row>
    <row r="72" spans="1:5" x14ac:dyDescent="0.25">
      <c r="A72" s="18"/>
      <c r="B72" s="12"/>
      <c r="C72" s="12"/>
      <c r="D72" s="18"/>
      <c r="E72" s="12"/>
    </row>
    <row r="73" spans="1:5" x14ac:dyDescent="0.25">
      <c r="A73" s="18"/>
      <c r="B73" s="12"/>
      <c r="C73" s="12"/>
      <c r="D73" s="18"/>
      <c r="E73" s="12"/>
    </row>
    <row r="74" spans="1:5" x14ac:dyDescent="0.25">
      <c r="A74" s="18"/>
      <c r="B74" s="12"/>
      <c r="C74" s="12"/>
      <c r="D74" s="18"/>
      <c r="E74" s="12"/>
    </row>
    <row r="75" spans="1:5" x14ac:dyDescent="0.25">
      <c r="A75" s="18"/>
      <c r="B75" s="12"/>
      <c r="C75" s="12"/>
      <c r="D75" s="18"/>
      <c r="E75" s="12"/>
    </row>
    <row r="76" spans="1:5" x14ac:dyDescent="0.25">
      <c r="A76" s="18"/>
      <c r="B76" s="12"/>
      <c r="C76" s="12"/>
      <c r="D76" s="18"/>
      <c r="E76" s="12"/>
    </row>
    <row r="77" spans="1:5" x14ac:dyDescent="0.25">
      <c r="A77" s="18"/>
      <c r="B77" s="12"/>
      <c r="C77" s="12"/>
      <c r="D77" s="18"/>
      <c r="E77" s="12"/>
    </row>
    <row r="78" spans="1:5" x14ac:dyDescent="0.25">
      <c r="A78" s="18"/>
      <c r="B78" s="12"/>
      <c r="C78" s="12"/>
      <c r="D78" s="18"/>
      <c r="E78" s="12"/>
    </row>
    <row r="79" spans="1:5" x14ac:dyDescent="0.25">
      <c r="A79" s="18"/>
      <c r="B79" s="12"/>
      <c r="C79" s="12"/>
      <c r="D79" s="18"/>
      <c r="E79" s="12"/>
    </row>
    <row r="80" spans="1:5" x14ac:dyDescent="0.25">
      <c r="A80" s="18"/>
      <c r="B80" s="12"/>
      <c r="C80" s="12"/>
      <c r="D80" s="18"/>
      <c r="E80" s="12"/>
    </row>
    <row r="81" spans="1:5" x14ac:dyDescent="0.25">
      <c r="A81" s="18"/>
      <c r="B81" s="12"/>
      <c r="C81" s="12"/>
      <c r="D81" s="18"/>
      <c r="E81" s="12"/>
    </row>
    <row r="82" spans="1:5" x14ac:dyDescent="0.25">
      <c r="A82" s="18"/>
      <c r="B82" s="12"/>
      <c r="C82" s="12"/>
      <c r="D82" s="18"/>
      <c r="E82" s="12"/>
    </row>
    <row r="83" spans="1:5" x14ac:dyDescent="0.25">
      <c r="A83" s="18"/>
      <c r="B83" s="12"/>
      <c r="C83" s="12"/>
      <c r="D83" s="18"/>
      <c r="E83" s="12"/>
    </row>
    <row r="84" spans="1:5" x14ac:dyDescent="0.25">
      <c r="A84" s="18"/>
      <c r="B84" s="12"/>
      <c r="C84" s="12"/>
      <c r="D84" s="18"/>
      <c r="E84" s="12"/>
    </row>
    <row r="85" spans="1:5" x14ac:dyDescent="0.25">
      <c r="A85" s="18"/>
      <c r="B85" s="12"/>
      <c r="C85" s="12"/>
      <c r="D85" s="18"/>
      <c r="E85" s="12"/>
    </row>
    <row r="86" spans="1:5" x14ac:dyDescent="0.25">
      <c r="A86" s="18"/>
      <c r="B86" s="12"/>
      <c r="C86" s="12"/>
      <c r="D86" s="18"/>
      <c r="E86" s="12"/>
    </row>
    <row r="87" spans="1:5" x14ac:dyDescent="0.25">
      <c r="A87" s="18"/>
      <c r="B87" s="12"/>
      <c r="C87" s="12"/>
      <c r="D87" s="18"/>
      <c r="E87" s="12"/>
    </row>
    <row r="88" spans="1:5" x14ac:dyDescent="0.25">
      <c r="A88" s="18"/>
      <c r="B88" s="12"/>
      <c r="C88" s="12"/>
      <c r="D88" s="18"/>
      <c r="E88" s="12"/>
    </row>
    <row r="89" spans="1:5" x14ac:dyDescent="0.25">
      <c r="A89" s="18"/>
      <c r="B89" s="12"/>
      <c r="C89" s="12"/>
      <c r="D89" s="18"/>
      <c r="E89" s="12"/>
    </row>
    <row r="90" spans="1:5" x14ac:dyDescent="0.25">
      <c r="A90" s="18"/>
      <c r="B90" s="12"/>
      <c r="C90" s="12"/>
      <c r="D90" s="18"/>
      <c r="E90" s="12"/>
    </row>
    <row r="91" spans="1:5" x14ac:dyDescent="0.25">
      <c r="A91" s="18"/>
      <c r="B91" s="12"/>
      <c r="C91" s="12"/>
      <c r="D91" s="18"/>
      <c r="E91" s="12"/>
    </row>
    <row r="92" spans="1:5" x14ac:dyDescent="0.25">
      <c r="A92" s="18"/>
      <c r="B92" s="18"/>
      <c r="C92" s="18"/>
      <c r="D92" s="18"/>
      <c r="E92" s="18"/>
    </row>
    <row r="93" spans="1:5" x14ac:dyDescent="0.25">
      <c r="A93" s="18"/>
      <c r="B93" s="18"/>
      <c r="C93" s="18"/>
      <c r="D93" s="18"/>
      <c r="E93" s="18"/>
    </row>
    <row r="94" spans="1:5" x14ac:dyDescent="0.25">
      <c r="A94" s="18"/>
      <c r="B94" s="18"/>
      <c r="C94" s="18"/>
      <c r="D94" s="18"/>
      <c r="E94" s="18"/>
    </row>
    <row r="95" spans="1:5" x14ac:dyDescent="0.25">
      <c r="A95" s="18"/>
      <c r="B95" s="18"/>
      <c r="C95" s="18"/>
      <c r="D95" s="18"/>
      <c r="E95" s="18"/>
    </row>
    <row r="96" spans="1:5" x14ac:dyDescent="0.25">
      <c r="A96" s="18"/>
      <c r="B96" s="18"/>
      <c r="C96" s="18"/>
      <c r="D96" s="18"/>
      <c r="E96" s="18"/>
    </row>
    <row r="97" spans="1:5" x14ac:dyDescent="0.25">
      <c r="A97" s="18"/>
      <c r="B97" s="18"/>
      <c r="C97" s="18"/>
      <c r="D97" s="18"/>
      <c r="E97" s="18"/>
    </row>
    <row r="98" spans="1:5" x14ac:dyDescent="0.25">
      <c r="A98" s="18"/>
      <c r="B98" s="18"/>
      <c r="C98" s="18"/>
      <c r="D98" s="18"/>
      <c r="E98" s="18"/>
    </row>
    <row r="99" spans="1:5" x14ac:dyDescent="0.25">
      <c r="A99" s="18"/>
      <c r="B99" s="18"/>
      <c r="C99" s="18"/>
      <c r="D99" s="18"/>
      <c r="E99" s="18"/>
    </row>
    <row r="100" spans="1:5" x14ac:dyDescent="0.25">
      <c r="A100" s="18"/>
      <c r="B100" s="18"/>
      <c r="C100" s="18"/>
      <c r="D100" s="18"/>
      <c r="E100" s="18"/>
    </row>
    <row r="101" spans="1:5" x14ac:dyDescent="0.25">
      <c r="A101" s="18"/>
      <c r="B101" s="18"/>
      <c r="C101" s="18"/>
      <c r="D101" s="18"/>
      <c r="E101" s="18"/>
    </row>
    <row r="102" spans="1:5" x14ac:dyDescent="0.25">
      <c r="A102" s="18"/>
      <c r="B102" s="18"/>
      <c r="C102" s="18"/>
      <c r="D102" s="18"/>
      <c r="E102" s="18"/>
    </row>
    <row r="103" spans="1:5" x14ac:dyDescent="0.25">
      <c r="A103" s="18"/>
      <c r="B103" s="18"/>
      <c r="C103" s="18"/>
      <c r="D103" s="18"/>
      <c r="E103" s="18"/>
    </row>
    <row r="104" spans="1:5" x14ac:dyDescent="0.25">
      <c r="A104" s="18"/>
      <c r="B104" s="18"/>
      <c r="C104" s="18"/>
      <c r="D104" s="18"/>
      <c r="E104" s="18"/>
    </row>
    <row r="105" spans="1:5" x14ac:dyDescent="0.25">
      <c r="A105" s="18"/>
      <c r="B105" s="18"/>
      <c r="C105" s="18"/>
      <c r="D105" s="18"/>
      <c r="E105" s="18"/>
    </row>
    <row r="106" spans="1:5" x14ac:dyDescent="0.25">
      <c r="A106" s="18"/>
      <c r="B106" s="18"/>
      <c r="C106" s="18"/>
      <c r="D106" s="18"/>
      <c r="E106" s="18"/>
    </row>
    <row r="107" spans="1:5" x14ac:dyDescent="0.25">
      <c r="A107" s="18"/>
      <c r="B107" s="18"/>
      <c r="C107" s="18"/>
      <c r="D107" s="18"/>
      <c r="E107" s="18"/>
    </row>
    <row r="108" spans="1:5" x14ac:dyDescent="0.25">
      <c r="A108" s="18"/>
      <c r="B108" s="18"/>
      <c r="C108" s="18"/>
      <c r="D108" s="18"/>
      <c r="E108" s="18"/>
    </row>
    <row r="109" spans="1:5" x14ac:dyDescent="0.25">
      <c r="A109" s="18"/>
      <c r="B109" s="18"/>
      <c r="C109" s="18"/>
      <c r="D109" s="18"/>
      <c r="E109" s="18"/>
    </row>
    <row r="110" spans="1:5" x14ac:dyDescent="0.25">
      <c r="A110" s="18"/>
      <c r="B110" s="18"/>
      <c r="C110" s="18"/>
      <c r="D110" s="18"/>
      <c r="E110" s="18"/>
    </row>
    <row r="111" spans="1:5" x14ac:dyDescent="0.25">
      <c r="A111" s="18"/>
      <c r="B111" s="18"/>
      <c r="C111" s="18"/>
      <c r="D111" s="18"/>
      <c r="E111" s="18"/>
    </row>
    <row r="112" spans="1:5" x14ac:dyDescent="0.25">
      <c r="A112" s="18"/>
      <c r="B112" s="18"/>
      <c r="C112" s="18"/>
      <c r="D112" s="18"/>
      <c r="E112" s="18"/>
    </row>
    <row r="113" spans="1:5" x14ac:dyDescent="0.25">
      <c r="A113" s="18"/>
      <c r="B113" s="18"/>
      <c r="C113" s="18"/>
      <c r="D113" s="18"/>
      <c r="E113" s="18"/>
    </row>
    <row r="114" spans="1:5" x14ac:dyDescent="0.25">
      <c r="A114" s="18"/>
      <c r="B114" s="18"/>
      <c r="C114" s="18"/>
      <c r="D114" s="18"/>
      <c r="E114" s="18"/>
    </row>
    <row r="115" spans="1:5" x14ac:dyDescent="0.25">
      <c r="A115" s="18"/>
      <c r="B115" s="18"/>
      <c r="C115" s="18"/>
      <c r="D115" s="18"/>
      <c r="E115" s="18"/>
    </row>
    <row r="116" spans="1:5" x14ac:dyDescent="0.25">
      <c r="A116" s="18"/>
      <c r="B116" s="18"/>
      <c r="C116" s="18"/>
      <c r="D116" s="18"/>
      <c r="E116" s="18"/>
    </row>
    <row r="117" spans="1:5" x14ac:dyDescent="0.25">
      <c r="A117" s="18"/>
      <c r="B117" s="18"/>
      <c r="C117" s="18"/>
      <c r="D117" s="18"/>
      <c r="E117" s="18"/>
    </row>
    <row r="118" spans="1:5" x14ac:dyDescent="0.25">
      <c r="A118" s="18"/>
      <c r="B118" s="18"/>
      <c r="C118" s="18"/>
      <c r="D118" s="18"/>
      <c r="E118" s="18"/>
    </row>
    <row r="119" spans="1:5" x14ac:dyDescent="0.25">
      <c r="A119" s="18"/>
      <c r="B119" s="18"/>
      <c r="C119" s="18"/>
      <c r="D119" s="18"/>
      <c r="E119" s="18"/>
    </row>
    <row r="120" spans="1:5" x14ac:dyDescent="0.25">
      <c r="A120" s="18"/>
      <c r="B120" s="18"/>
      <c r="C120" s="18"/>
      <c r="D120" s="18"/>
      <c r="E120" s="18"/>
    </row>
    <row r="121" spans="1:5" x14ac:dyDescent="0.25">
      <c r="A121" s="18"/>
      <c r="B121" s="18"/>
      <c r="C121" s="18"/>
      <c r="D121" s="18"/>
      <c r="E121" s="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JLAB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Mares</dc:creator>
  <cp:lastModifiedBy>Robert Mares</cp:lastModifiedBy>
  <cp:lastPrinted>2023-12-07T13:06:12Z</cp:lastPrinted>
  <dcterms:created xsi:type="dcterms:W3CDTF">2023-08-21T18:09:23Z</dcterms:created>
  <dcterms:modified xsi:type="dcterms:W3CDTF">2023-12-07T13:45:02Z</dcterms:modified>
</cp:coreProperties>
</file>